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น้ำฝนรายชั่วโมง (ผักกาด)\"/>
    </mc:Choice>
  </mc:AlternateContent>
  <xr:revisionPtr revIDLastSave="0" documentId="13_ncr:1_{64291C38-E2FE-4369-A6AB-ECAF7FBF9684}" xr6:coauthVersionLast="47" xr6:coauthVersionMax="47" xr10:uidLastSave="{00000000-0000-0000-0000-000000000000}"/>
  <bookViews>
    <workbookView xWindow="-110" yWindow="-110" windowWidth="19420" windowHeight="10300" firstSheet="3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</workbook>
</file>

<file path=xl/calcChain.xml><?xml version="1.0" encoding="utf-8"?>
<calcChain xmlns="http://schemas.openxmlformats.org/spreadsheetml/2006/main">
  <c r="Z6" i="27" l="1"/>
  <c r="AA6" i="27"/>
  <c r="AB6" i="27"/>
  <c r="AA33" i="18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AB36" i="28" l="1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AB35" i="18"/>
  <c r="AA35" i="18"/>
  <c r="AB34" i="18"/>
  <c r="AA34" i="18"/>
  <c r="AB33" i="18"/>
  <c r="AB32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5" l="1"/>
  <c r="Z38" i="25" s="1"/>
  <c r="Z36" i="19"/>
  <c r="Z37" i="19" s="1"/>
  <c r="Z36" i="22"/>
  <c r="Z37" i="22" s="1"/>
  <c r="Z37" i="20"/>
  <c r="Z38" i="20" s="1"/>
  <c r="Z37" i="23"/>
  <c r="Z38" i="23" s="1"/>
  <c r="Z37" i="26"/>
  <c r="Z38" i="26" s="1"/>
  <c r="Z37" i="21"/>
  <c r="Z38" i="21" s="1"/>
  <c r="Z36" i="24"/>
  <c r="Z37" i="24" s="1"/>
  <c r="Z35" i="27"/>
  <c r="Z36" i="27" s="1"/>
  <c r="Z37" i="28"/>
  <c r="Z38" i="28" s="1"/>
  <c r="Z36" i="17"/>
  <c r="Z37" i="17" s="1"/>
  <c r="Z37" i="18"/>
  <c r="Z38" i="18" s="1"/>
</calcChain>
</file>

<file path=xl/sharedStrings.xml><?xml version="1.0" encoding="utf-8"?>
<sst xmlns="http://schemas.openxmlformats.org/spreadsheetml/2006/main" count="420" uniqueCount="46">
  <si>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</si>
  <si>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</si>
  <si>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</si>
  <si>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</si>
  <si>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</si>
  <si>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</si>
  <si>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</si>
  <si>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</si>
  <si>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</si>
  <si>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</si>
  <si>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</si>
  <si>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</si>
  <si>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</si>
  <si>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</si>
  <si>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</si>
  <si>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</si>
  <si>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</si>
  <si>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</si>
  <si>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</si>
  <si>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</si>
  <si>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</si>
  <si>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</si>
  <si>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</si>
  <si>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</si>
  <si>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</si>
  <si>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</si>
  <si>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</si>
  <si>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</si>
  <si>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</si>
  <si>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</si>
  <si>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</si>
  <si>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</si>
  <si>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สถานี 270481(คลองท่าดี) อ.ลานสกา จ.นครศีธรรมราช</t>
  </si>
  <si>
    <t>ประจำเดือน เมษายน 2567</t>
  </si>
  <si>
    <t>ประจำเดือน พฤษภาคม 2567</t>
  </si>
  <si>
    <t>ประจำเดือน มิถุนายน 2567</t>
  </si>
  <si>
    <t>ประจำเดือน กรกฎาคม 2567</t>
  </si>
  <si>
    <t>ประจำเดือน สิงหาคม 2567</t>
  </si>
  <si>
    <t>ประจำเดือน กันยายน 2567</t>
  </si>
  <si>
    <t>ประจำเดือน ตุลาคม 2567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</si>
  <si>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</si>
  <si>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</si>
  <si>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</si>
  <si>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</si>
  <si>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</si>
  <si>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 270481(คลองท่าดี) โรงเรียนไทยรัฐวิทยา อ.ลานสกา จ.นครศีธรรมราช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</si>
</sst>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opLeftCell="A13" zoomScaleNormal="100" workbookViewId="0">
      <selection activeCell="AD13" sqref="AD13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27</v>
      </c>
      <c r="K24" s="2">
        <v>0.5</v>
      </c>
      <c r="L24" s="2">
        <v>0</v>
      </c>
      <c r="M24" s="2">
        <v>0</v>
      </c>
      <c r="N24" s="2">
        <v>0</v>
      </c>
      <c r="O24" s="2">
        <v>4.5</v>
      </c>
      <c r="P24" s="2">
        <v>0.5</v>
      </c>
      <c r="Q24" s="2">
        <v>0.5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33</v>
      </c>
      <c r="AA24" s="3">
        <f t="shared" si="1"/>
        <v>27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5.5</v>
      </c>
      <c r="H25" s="2">
        <v>0</v>
      </c>
      <c r="I25" s="2">
        <v>0.5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6</v>
      </c>
      <c r="AA25" s="3">
        <f t="shared" si="1"/>
        <v>5.5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39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1.3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G14" sqref="AG14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0.5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0.5</v>
      </c>
      <c r="AA8" s="3">
        <f t="shared" si="1"/>
        <v>0.5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0.5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3.5</v>
      </c>
      <c r="M11" s="2">
        <v>0.5</v>
      </c>
      <c r="N11" s="2">
        <v>1</v>
      </c>
      <c r="O11" s="2">
        <v>0</v>
      </c>
      <c r="P11" s="2">
        <v>0</v>
      </c>
      <c r="Q11" s="2">
        <v>6.5</v>
      </c>
      <c r="R11" s="2">
        <v>0.5</v>
      </c>
      <c r="S11" s="2">
        <v>0.5</v>
      </c>
      <c r="T11" s="2">
        <v>0</v>
      </c>
      <c r="U11" s="2">
        <v>0</v>
      </c>
      <c r="V11" s="2">
        <v>0</v>
      </c>
      <c r="W11" s="2">
        <v>0.5</v>
      </c>
      <c r="X11" s="2">
        <v>2</v>
      </c>
      <c r="Y11" s="2">
        <v>0</v>
      </c>
      <c r="Z11" s="3">
        <f t="shared" si="0"/>
        <v>15</v>
      </c>
      <c r="AA11" s="3">
        <f t="shared" si="1"/>
        <v>6.5</v>
      </c>
      <c r="AB11" s="3">
        <f t="shared" si="2"/>
        <v>0</v>
      </c>
    </row>
    <row r="12" spans="1:28" ht="15" customHeight="1" x14ac:dyDescent="0.3">
      <c r="A12" s="1">
        <v>7</v>
      </c>
      <c r="B12" s="2">
        <v>1.5</v>
      </c>
      <c r="C12" s="2">
        <v>0.5</v>
      </c>
      <c r="D12" s="2">
        <v>2.5</v>
      </c>
      <c r="E12" s="2">
        <v>0.5</v>
      </c>
      <c r="F12" s="2">
        <v>1</v>
      </c>
      <c r="G12" s="2">
        <v>0.5</v>
      </c>
      <c r="H12" s="2">
        <v>0</v>
      </c>
      <c r="I12" s="2">
        <v>7.5</v>
      </c>
      <c r="J12" s="2">
        <v>0.5</v>
      </c>
      <c r="K12" s="2">
        <v>0</v>
      </c>
      <c r="L12" s="2">
        <v>0</v>
      </c>
      <c r="M12" s="2">
        <v>0</v>
      </c>
      <c r="N12" s="2">
        <v>0.5</v>
      </c>
      <c r="O12" s="2">
        <v>0</v>
      </c>
      <c r="P12" s="2">
        <v>0</v>
      </c>
      <c r="Q12" s="2">
        <v>3.5</v>
      </c>
      <c r="R12" s="2">
        <v>0.5</v>
      </c>
      <c r="S12" s="2">
        <v>0.5</v>
      </c>
      <c r="T12" s="2">
        <v>0</v>
      </c>
      <c r="U12" s="2">
        <v>0</v>
      </c>
      <c r="V12" s="2">
        <v>0.5</v>
      </c>
      <c r="W12" s="2">
        <v>0</v>
      </c>
      <c r="X12" s="2">
        <v>0.5</v>
      </c>
      <c r="Y12" s="2">
        <v>0</v>
      </c>
      <c r="Z12" s="3">
        <f t="shared" si="0"/>
        <v>20.5</v>
      </c>
      <c r="AA12" s="3">
        <f t="shared" si="1"/>
        <v>7.5</v>
      </c>
      <c r="AB12" s="3">
        <f t="shared" si="2"/>
        <v>0</v>
      </c>
    </row>
    <row r="13" spans="1:28" ht="15" customHeight="1" x14ac:dyDescent="0.3">
      <c r="A13" s="1">
        <v>8</v>
      </c>
      <c r="B13" s="15">
        <v>0</v>
      </c>
      <c r="C13" s="15">
        <v>2.5</v>
      </c>
      <c r="D13" s="15">
        <v>1</v>
      </c>
      <c r="E13" s="15">
        <v>2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1.5</v>
      </c>
      <c r="L13" s="15">
        <v>0.5</v>
      </c>
      <c r="M13" s="15">
        <v>1</v>
      </c>
      <c r="N13" s="2">
        <v>2.5</v>
      </c>
      <c r="O13" s="2">
        <v>0.5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11.5</v>
      </c>
      <c r="AA13" s="3">
        <f t="shared" si="1"/>
        <v>2.5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8.5</v>
      </c>
      <c r="K24" s="2">
        <v>0.5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9</v>
      </c>
      <c r="AA24" s="3">
        <f t="shared" si="1"/>
        <v>8.5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0.5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0.5</v>
      </c>
      <c r="AA25" s="3">
        <f t="shared" si="1"/>
        <v>0.5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1.5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1.5</v>
      </c>
      <c r="AA26" s="3">
        <f t="shared" si="1"/>
        <v>1.5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0.5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0.5</v>
      </c>
      <c r="M27" s="2">
        <v>0</v>
      </c>
      <c r="N27" s="2">
        <v>0</v>
      </c>
      <c r="O27" s="2">
        <v>3.5</v>
      </c>
      <c r="P27" s="2">
        <v>0.5</v>
      </c>
      <c r="Q27" s="2">
        <v>0.5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5.5</v>
      </c>
      <c r="AA27" s="3">
        <f t="shared" si="1"/>
        <v>3.5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0.5</v>
      </c>
      <c r="C29" s="2">
        <v>2</v>
      </c>
      <c r="D29" s="2">
        <v>2</v>
      </c>
      <c r="E29" s="2">
        <v>2.5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3</v>
      </c>
      <c r="R29" s="2">
        <v>0</v>
      </c>
      <c r="S29" s="2">
        <v>1.5</v>
      </c>
      <c r="T29" s="2">
        <v>1</v>
      </c>
      <c r="U29" s="2">
        <v>0.5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13</v>
      </c>
      <c r="AA29" s="3">
        <f t="shared" si="1"/>
        <v>3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0.5</v>
      </c>
      <c r="F30" s="2">
        <v>0</v>
      </c>
      <c r="G30" s="2">
        <v>0.5</v>
      </c>
      <c r="H30" s="2">
        <v>3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1.5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5.5</v>
      </c>
      <c r="AA30" s="3">
        <f t="shared" si="1"/>
        <v>3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0.5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1</v>
      </c>
      <c r="AA31" s="3">
        <f t="shared" si="1"/>
        <v>0.5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84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2.7096774193548385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topLeftCell="A12" zoomScaleNormal="100" workbookViewId="0">
      <selection activeCell="B33" sqref="B33:Y33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6</v>
      </c>
      <c r="G9" s="2">
        <v>0</v>
      </c>
      <c r="H9" s="2">
        <v>5</v>
      </c>
      <c r="I9" s="2">
        <v>8.5</v>
      </c>
      <c r="J9" s="2">
        <v>0</v>
      </c>
      <c r="K9" s="2">
        <v>2.5</v>
      </c>
      <c r="L9" s="2">
        <v>0</v>
      </c>
      <c r="M9" s="2">
        <v>2.5</v>
      </c>
      <c r="N9" s="2">
        <v>0</v>
      </c>
      <c r="O9" s="2">
        <v>0</v>
      </c>
      <c r="P9" s="2">
        <v>0</v>
      </c>
      <c r="Q9" s="2">
        <v>2</v>
      </c>
      <c r="R9" s="2">
        <v>0</v>
      </c>
      <c r="S9" s="2">
        <v>0</v>
      </c>
      <c r="T9" s="2">
        <v>0</v>
      </c>
      <c r="U9" s="2">
        <v>0.5</v>
      </c>
      <c r="V9" s="2">
        <v>3</v>
      </c>
      <c r="W9" s="2">
        <v>1.5</v>
      </c>
      <c r="X9" s="2">
        <v>0</v>
      </c>
      <c r="Y9" s="2">
        <v>0</v>
      </c>
      <c r="Z9" s="3">
        <f t="shared" si="0"/>
        <v>31.5</v>
      </c>
      <c r="AA9" s="3">
        <f t="shared" si="1"/>
        <v>8.5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0.5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0.5</v>
      </c>
      <c r="M16" s="2">
        <v>0</v>
      </c>
      <c r="N16" s="2">
        <v>10</v>
      </c>
      <c r="O16" s="2">
        <v>0.5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11</v>
      </c>
      <c r="AA16" s="3">
        <f t="shared" si="1"/>
        <v>10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0.5</v>
      </c>
      <c r="J21" s="2">
        <v>0.5</v>
      </c>
      <c r="K21" s="2">
        <v>0</v>
      </c>
      <c r="L21" s="2">
        <v>3</v>
      </c>
      <c r="M21" s="2">
        <v>0</v>
      </c>
      <c r="N21" s="2">
        <v>0</v>
      </c>
      <c r="O21" s="2">
        <v>0.5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4.5</v>
      </c>
      <c r="AA21" s="3">
        <f t="shared" si="1"/>
        <v>3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3.5</v>
      </c>
      <c r="F22" s="2">
        <v>0</v>
      </c>
      <c r="G22" s="2">
        <v>9.5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13</v>
      </c>
      <c r="AA22" s="3">
        <f t="shared" si="1"/>
        <v>9.5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2</v>
      </c>
      <c r="E23" s="2">
        <v>0</v>
      </c>
      <c r="F23" s="2">
        <v>0</v>
      </c>
      <c r="G23" s="2">
        <v>0.5</v>
      </c>
      <c r="H23" s="2">
        <v>1</v>
      </c>
      <c r="I23" s="2">
        <v>2.5</v>
      </c>
      <c r="J23" s="2">
        <v>0.5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0.5</v>
      </c>
      <c r="W23" s="2">
        <v>0.5</v>
      </c>
      <c r="X23" s="2">
        <v>0</v>
      </c>
      <c r="Y23" s="2">
        <v>0</v>
      </c>
      <c r="Z23" s="3">
        <f t="shared" si="0"/>
        <v>7.5</v>
      </c>
      <c r="AA23" s="3">
        <f t="shared" si="1"/>
        <v>2.5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5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0.5</v>
      </c>
      <c r="W27" s="2">
        <v>0</v>
      </c>
      <c r="X27" s="2">
        <v>0</v>
      </c>
      <c r="Y27" s="2">
        <v>0</v>
      </c>
      <c r="Z27" s="3">
        <f t="shared" si="0"/>
        <v>5.5</v>
      </c>
      <c r="AA27" s="3">
        <f t="shared" si="1"/>
        <v>5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33.5</v>
      </c>
      <c r="N31" s="2">
        <v>3.5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37</v>
      </c>
      <c r="AA31" s="3">
        <f t="shared" si="1"/>
        <v>33.5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3</v>
      </c>
      <c r="M32" s="2">
        <v>7</v>
      </c>
      <c r="N32" s="2">
        <v>3.5</v>
      </c>
      <c r="O32" s="2">
        <v>2</v>
      </c>
      <c r="P32" s="2">
        <v>0.5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16</v>
      </c>
      <c r="AA32" s="3">
        <f t="shared" si="1"/>
        <v>7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 x14ac:dyDescent="0.3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 x14ac:dyDescent="0.35">
      <c r="Y35" s="14" t="s">
        <v>1</v>
      </c>
      <c r="Z35" s="10">
        <f>SUM(Z6:Z34)</f>
        <v>126.5</v>
      </c>
      <c r="AA35" s="7"/>
      <c r="AB35" s="7"/>
    </row>
    <row r="36" spans="1:28" ht="15" customHeight="1" thickBot="1" x14ac:dyDescent="0.35">
      <c r="Y36" s="14" t="s">
        <v>5</v>
      </c>
      <c r="Z36" s="10">
        <f>(Z35/29)</f>
        <v>4.3620689655172411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topLeftCell="B1" zoomScaleNormal="100" workbookViewId="0">
      <selection activeCell="A2" sqref="A2:AB2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topLeftCell="A7" zoomScaleNormal="100" workbookViewId="0">
      <selection activeCell="AB5" sqref="AB5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4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4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0.5</v>
      </c>
      <c r="J9" s="2">
        <v>0.5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4">
        <f t="shared" si="0"/>
        <v>1</v>
      </c>
      <c r="AA9" s="3">
        <f t="shared" si="1"/>
        <v>0.5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 t="shared" si="0"/>
        <v>1</v>
      </c>
      <c r="AA10" s="3">
        <f t="shared" si="1"/>
        <v>1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2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 t="shared" si="0"/>
        <v>2</v>
      </c>
      <c r="AA11" s="3">
        <f t="shared" si="1"/>
        <v>2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2</v>
      </c>
      <c r="E12" s="2">
        <v>13.5</v>
      </c>
      <c r="F12" s="2">
        <v>1</v>
      </c>
      <c r="G12" s="2">
        <v>0.5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 t="shared" si="0"/>
        <v>17</v>
      </c>
      <c r="AA12" s="3">
        <f t="shared" si="1"/>
        <v>13.5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0.5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">
        <f t="shared" si="0"/>
        <v>0.5</v>
      </c>
      <c r="AA13" s="3">
        <f t="shared" si="1"/>
        <v>0.5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4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10.5</v>
      </c>
      <c r="F15" s="2">
        <v>5.5</v>
      </c>
      <c r="G15" s="2">
        <v>0.5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4">
        <f t="shared" si="0"/>
        <v>16.5</v>
      </c>
      <c r="AA15" s="3">
        <f t="shared" si="1"/>
        <v>10.5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0.5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4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4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0.5</v>
      </c>
      <c r="H18" s="2">
        <v>0</v>
      </c>
      <c r="I18" s="2">
        <v>0</v>
      </c>
      <c r="J18" s="2">
        <v>0</v>
      </c>
      <c r="K18" s="2">
        <v>0.5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4">
        <f t="shared" si="0"/>
        <v>1</v>
      </c>
      <c r="AA18" s="3">
        <f t="shared" si="1"/>
        <v>0.5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4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4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0.5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4">
        <f t="shared" si="0"/>
        <v>1.5</v>
      </c>
      <c r="AA21" s="3">
        <f t="shared" si="1"/>
        <v>1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4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12.5</v>
      </c>
      <c r="O23" s="2">
        <v>1.5</v>
      </c>
      <c r="P23" s="2">
        <v>0.5</v>
      </c>
      <c r="Q23" s="2">
        <v>0.5</v>
      </c>
      <c r="R23" s="2">
        <v>0</v>
      </c>
      <c r="S23" s="2">
        <v>0.5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4">
        <f t="shared" si="0"/>
        <v>15.5</v>
      </c>
      <c r="AA23" s="3">
        <f t="shared" si="1"/>
        <v>12.5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4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4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3.5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4">
        <f t="shared" si="0"/>
        <v>4.5</v>
      </c>
      <c r="AA26" s="3">
        <f t="shared" si="1"/>
        <v>3.5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4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4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4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4">
        <f t="shared" si="0"/>
        <v>2</v>
      </c>
      <c r="AA30" s="3">
        <f t="shared" si="1"/>
        <v>1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3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4">
        <f t="shared" si="0"/>
        <v>3</v>
      </c>
      <c r="AA31" s="3">
        <f t="shared" si="1"/>
        <v>3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1.5</v>
      </c>
      <c r="K32" s="2">
        <v>0</v>
      </c>
      <c r="L32" s="2">
        <v>0</v>
      </c>
      <c r="M32" s="2">
        <v>0</v>
      </c>
      <c r="N32" s="2">
        <v>8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4">
        <f t="shared" si="0"/>
        <v>9.5</v>
      </c>
      <c r="AA32" s="3">
        <f t="shared" si="1"/>
        <v>8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4">
        <f t="shared" si="0"/>
        <v>0</v>
      </c>
      <c r="AA33" s="3">
        <f>MAX(B33:Y33)</f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4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1.5</v>
      </c>
      <c r="V35" s="2">
        <v>3.5</v>
      </c>
      <c r="W35" s="2">
        <v>0</v>
      </c>
      <c r="X35" s="2">
        <v>0</v>
      </c>
      <c r="Y35" s="2">
        <v>0.5</v>
      </c>
      <c r="Z35" s="4">
        <f t="shared" si="0"/>
        <v>6.5</v>
      </c>
      <c r="AA35" s="3">
        <f t="shared" si="1"/>
        <v>3.5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4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82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2.6451612903225805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opLeftCell="A10" zoomScaleNormal="100" workbookViewId="0">
      <selection activeCell="AE10" sqref="AE10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3.5</v>
      </c>
      <c r="K6" s="2">
        <v>1.5</v>
      </c>
      <c r="L6" s="2">
        <v>3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3.5</v>
      </c>
      <c r="X6" s="2">
        <v>0.5</v>
      </c>
      <c r="Y6" s="2">
        <v>0</v>
      </c>
      <c r="Z6" s="4">
        <f>SUM(B6:Y6)</f>
        <v>12</v>
      </c>
      <c r="AA6" s="3">
        <f>MAX(B6:Y6)</f>
        <v>3.5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4.5</v>
      </c>
      <c r="K7" s="2">
        <v>0.5</v>
      </c>
      <c r="L7" s="2">
        <v>0</v>
      </c>
      <c r="M7" s="2">
        <v>1</v>
      </c>
      <c r="N7" s="2">
        <v>0.5</v>
      </c>
      <c r="O7" s="2">
        <v>0</v>
      </c>
      <c r="P7" s="2">
        <v>3</v>
      </c>
      <c r="Q7" s="2">
        <v>1.5</v>
      </c>
      <c r="R7" s="2">
        <v>0.5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12.5</v>
      </c>
      <c r="AA7" s="3">
        <f t="shared" ref="AA7:AA35" si="1">MAX(B7:Y7)</f>
        <v>4.5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</v>
      </c>
      <c r="C8" s="2">
        <v>0.5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0.5</v>
      </c>
      <c r="AA8" s="3">
        <f t="shared" si="1"/>
        <v>0.5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18</v>
      </c>
      <c r="M12" s="2">
        <v>1.5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0.5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21</v>
      </c>
      <c r="AA12" s="3">
        <f t="shared" si="1"/>
        <v>18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0.5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2.5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2.5</v>
      </c>
      <c r="AA20" s="3">
        <f t="shared" si="1"/>
        <v>2.5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8</v>
      </c>
      <c r="N21" s="2">
        <v>0.5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9.5</v>
      </c>
      <c r="AA21" s="3">
        <f t="shared" si="1"/>
        <v>8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0.5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0.5</v>
      </c>
      <c r="AA24" s="3">
        <f t="shared" si="1"/>
        <v>0.5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0.5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0.5</v>
      </c>
      <c r="AA25" s="3">
        <f t="shared" si="1"/>
        <v>0.5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2</v>
      </c>
      <c r="P27" s="2">
        <v>0.5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2.5</v>
      </c>
      <c r="AA27" s="3">
        <f t="shared" si="1"/>
        <v>2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0.5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0.5</v>
      </c>
      <c r="T28" s="2">
        <v>0</v>
      </c>
      <c r="U28" s="2">
        <v>1.5</v>
      </c>
      <c r="V28" s="2">
        <v>1.5</v>
      </c>
      <c r="W28" s="2">
        <v>0.5</v>
      </c>
      <c r="X28" s="2">
        <v>0</v>
      </c>
      <c r="Y28" s="2">
        <v>0</v>
      </c>
      <c r="Z28" s="3">
        <f t="shared" si="0"/>
        <v>4.5</v>
      </c>
      <c r="AA28" s="3">
        <f t="shared" si="1"/>
        <v>1.5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1.5</v>
      </c>
      <c r="I29" s="2">
        <v>2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0.5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5</v>
      </c>
      <c r="AA29" s="3">
        <f t="shared" si="1"/>
        <v>2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2.5</v>
      </c>
      <c r="I32" s="2">
        <v>4.5</v>
      </c>
      <c r="J32" s="2">
        <v>0.5</v>
      </c>
      <c r="K32" s="2">
        <v>0</v>
      </c>
      <c r="L32" s="2">
        <v>0</v>
      </c>
      <c r="M32" s="2">
        <v>0</v>
      </c>
      <c r="N32" s="2">
        <v>4.5</v>
      </c>
      <c r="O32" s="2">
        <v>19.5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32.5</v>
      </c>
      <c r="AA32" s="3">
        <f t="shared" si="1"/>
        <v>19.5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34.5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34.5</v>
      </c>
      <c r="AA33" s="3">
        <f t="shared" si="1"/>
        <v>34.5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0.5</v>
      </c>
      <c r="F34" s="2">
        <v>0</v>
      </c>
      <c r="G34" s="2">
        <v>0</v>
      </c>
      <c r="H34" s="2">
        <v>0</v>
      </c>
      <c r="I34" s="2">
        <v>26.5</v>
      </c>
      <c r="J34" s="2">
        <v>2</v>
      </c>
      <c r="K34" s="2">
        <v>1</v>
      </c>
      <c r="L34" s="2">
        <v>2.5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32.5</v>
      </c>
      <c r="AA34" s="3">
        <f t="shared" si="1"/>
        <v>26.5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171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5.7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topLeftCell="A10" zoomScaleNormal="100" workbookViewId="0">
      <selection activeCell="A3" sqref="A3:AB3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x14ac:dyDescent="0.3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x14ac:dyDescent="0.3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x14ac:dyDescent="0.3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x14ac:dyDescent="0.3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x14ac:dyDescent="0.3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x14ac:dyDescent="0.3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x14ac:dyDescent="0.3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x14ac:dyDescent="0.3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x14ac:dyDescent="0.3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x14ac:dyDescent="0.3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x14ac:dyDescent="0.3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4.5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4.5" thickBot="1" x14ac:dyDescent="0.35">
      <c r="Y37" s="14" t="s">
        <v>1</v>
      </c>
      <c r="Z37" s="10">
        <f>SUM(Z6:Z36)</f>
        <v>0</v>
      </c>
      <c r="AA37" s="7"/>
      <c r="AB37" s="7"/>
    </row>
    <row r="38" spans="1:28" ht="14.5" thickBot="1" x14ac:dyDescent="0.35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topLeftCell="A10" zoomScaleNormal="100" workbookViewId="0">
      <selection activeCell="AD4" sqref="AD4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</v>
      </c>
      <c r="AA18" s="3">
        <f t="shared" si="1"/>
        <v>1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0.5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1.5</v>
      </c>
      <c r="AA21" s="3">
        <f t="shared" si="1"/>
        <v>1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14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14</v>
      </c>
      <c r="AA22" s="3">
        <f t="shared" si="1"/>
        <v>14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3</v>
      </c>
      <c r="K23" s="2">
        <v>4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8</v>
      </c>
      <c r="AA23" s="3">
        <f t="shared" si="1"/>
        <v>4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4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4</v>
      </c>
      <c r="AA25" s="3">
        <f t="shared" si="1"/>
        <v>4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1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2</v>
      </c>
      <c r="AA27" s="3">
        <f t="shared" si="1"/>
        <v>1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0.5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0.5</v>
      </c>
      <c r="AA28" s="3">
        <f t="shared" si="1"/>
        <v>0.5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0.5</v>
      </c>
      <c r="D29" s="2">
        <v>0</v>
      </c>
      <c r="E29" s="2">
        <v>0</v>
      </c>
      <c r="F29" s="2">
        <v>6.5</v>
      </c>
      <c r="G29" s="2">
        <v>2</v>
      </c>
      <c r="H29" s="2">
        <v>0.5</v>
      </c>
      <c r="I29" s="2">
        <v>0.5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10</v>
      </c>
      <c r="AA29" s="3">
        <f t="shared" si="1"/>
        <v>6.5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2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2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0.5</v>
      </c>
      <c r="G32" s="2">
        <v>0.5</v>
      </c>
      <c r="H32" s="2">
        <v>0</v>
      </c>
      <c r="I32" s="2">
        <v>7</v>
      </c>
      <c r="J32" s="2">
        <v>2.5</v>
      </c>
      <c r="K32" s="2">
        <v>0</v>
      </c>
      <c r="L32" s="2">
        <v>2.5</v>
      </c>
      <c r="M32" s="2">
        <v>1.5</v>
      </c>
      <c r="N32" s="2">
        <v>0.5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15</v>
      </c>
      <c r="AA32" s="3">
        <f t="shared" si="1"/>
        <v>7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0.5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1.5</v>
      </c>
      <c r="AA34" s="3">
        <f t="shared" si="1"/>
        <v>1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0.5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0.5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0.5</v>
      </c>
      <c r="AA36" s="6">
        <f t="shared" si="1"/>
        <v>0.5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60.5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1.9516129032258065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topLeftCell="A10" zoomScaleNormal="100" workbookViewId="0">
      <selection activeCell="AD17" sqref="AD17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0.5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0.5</v>
      </c>
      <c r="AA8" s="3">
        <f t="shared" si="1"/>
        <v>0.5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0.5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5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0.5</v>
      </c>
      <c r="O11" s="2">
        <v>0</v>
      </c>
      <c r="P11" s="2">
        <v>0</v>
      </c>
      <c r="Q11" s="2">
        <v>0.5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7</v>
      </c>
      <c r="AA11" s="3">
        <f t="shared" si="1"/>
        <v>5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0.5</v>
      </c>
      <c r="F12" s="2">
        <v>0.5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</v>
      </c>
      <c r="AA12" s="3">
        <f t="shared" si="1"/>
        <v>0.5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0.5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1.5</v>
      </c>
      <c r="AA13" s="3">
        <f t="shared" si="1"/>
        <v>1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6.5</v>
      </c>
      <c r="G19" s="2">
        <v>1</v>
      </c>
      <c r="H19" s="2">
        <v>0.5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8</v>
      </c>
      <c r="AA19" s="3">
        <f t="shared" si="1"/>
        <v>6.5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0.5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0.5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</v>
      </c>
      <c r="AA20" s="3">
        <f t="shared" si="1"/>
        <v>0.5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0.5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0.5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</v>
      </c>
      <c r="AA21" s="3">
        <f t="shared" si="1"/>
        <v>1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2</v>
      </c>
      <c r="I22" s="2">
        <v>5.5</v>
      </c>
      <c r="J22" s="2">
        <v>2.5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0.5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12.5</v>
      </c>
      <c r="AA22" s="3">
        <f t="shared" si="1"/>
        <v>5.5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0.5</v>
      </c>
      <c r="Q23" s="2">
        <v>0</v>
      </c>
      <c r="R23" s="2">
        <v>0</v>
      </c>
      <c r="S23" s="2">
        <v>0</v>
      </c>
      <c r="T23" s="2">
        <v>0</v>
      </c>
      <c r="U23" s="2">
        <v>5</v>
      </c>
      <c r="V23" s="2">
        <v>1.5</v>
      </c>
      <c r="W23" s="2">
        <v>0.5</v>
      </c>
      <c r="X23" s="2">
        <v>0</v>
      </c>
      <c r="Y23" s="2">
        <v>0</v>
      </c>
      <c r="Z23" s="3">
        <f t="shared" si="0"/>
        <v>7.5</v>
      </c>
      <c r="AA23" s="3">
        <f t="shared" si="1"/>
        <v>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0.5</v>
      </c>
      <c r="G24" s="2">
        <v>2.5</v>
      </c>
      <c r="H24" s="2">
        <v>0</v>
      </c>
      <c r="I24" s="2">
        <v>0</v>
      </c>
      <c r="J24" s="2">
        <v>0.5</v>
      </c>
      <c r="K24" s="2">
        <v>1</v>
      </c>
      <c r="L24" s="2">
        <v>1.5</v>
      </c>
      <c r="M24" s="2">
        <v>0.5</v>
      </c>
      <c r="N24" s="2">
        <v>0</v>
      </c>
      <c r="O24" s="2">
        <v>0</v>
      </c>
      <c r="P24" s="2">
        <v>0</v>
      </c>
      <c r="Q24" s="2">
        <v>0</v>
      </c>
      <c r="R24" s="2">
        <v>0.5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7</v>
      </c>
      <c r="AA24" s="3">
        <f t="shared" si="1"/>
        <v>2.5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0.5</v>
      </c>
      <c r="F25" s="2">
        <v>2.5</v>
      </c>
      <c r="G25" s="2">
        <v>0.5</v>
      </c>
      <c r="H25" s="2">
        <v>0</v>
      </c>
      <c r="I25" s="2">
        <v>0</v>
      </c>
      <c r="J25" s="2">
        <v>0</v>
      </c>
      <c r="K25" s="2">
        <v>0</v>
      </c>
      <c r="L25" s="2">
        <v>0.5</v>
      </c>
      <c r="M25" s="2">
        <v>0</v>
      </c>
      <c r="N25" s="2">
        <v>0</v>
      </c>
      <c r="O25" s="2">
        <v>1.5</v>
      </c>
      <c r="P25" s="2">
        <v>0</v>
      </c>
      <c r="Q25" s="2">
        <v>0</v>
      </c>
      <c r="R25" s="2">
        <v>0</v>
      </c>
      <c r="S25" s="2">
        <v>0</v>
      </c>
      <c r="T25" s="2">
        <v>0.5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6</v>
      </c>
      <c r="AA25" s="3">
        <f t="shared" si="1"/>
        <v>2.5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0.5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0.5</v>
      </c>
      <c r="AA27" s="3">
        <f t="shared" si="1"/>
        <v>0.5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5.5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0.5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6</v>
      </c>
      <c r="AA28" s="3">
        <f t="shared" si="1"/>
        <v>5.5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13</v>
      </c>
      <c r="H30" s="2">
        <v>1.5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14.5</v>
      </c>
      <c r="AA30" s="3">
        <f t="shared" si="1"/>
        <v>13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0.5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6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7.5</v>
      </c>
      <c r="AA31" s="3">
        <f t="shared" si="1"/>
        <v>6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1.5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1.5</v>
      </c>
      <c r="AA32" s="3">
        <f t="shared" si="1"/>
        <v>1.5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4.5</v>
      </c>
      <c r="I33" s="2">
        <v>4.5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10</v>
      </c>
      <c r="AA33" s="3">
        <f t="shared" si="1"/>
        <v>4.5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0.5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8.5</v>
      </c>
      <c r="K35" s="2">
        <v>0.5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9</v>
      </c>
      <c r="AA35" s="3">
        <f t="shared" si="1"/>
        <v>8.5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104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3.4666666666666668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topLeftCell="A10" zoomScaleNormal="100" workbookViewId="0">
      <selection activeCell="AD15" sqref="AD15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21.5</v>
      </c>
      <c r="K7" s="2">
        <v>0.5</v>
      </c>
      <c r="L7" s="2">
        <v>6</v>
      </c>
      <c r="M7" s="2">
        <v>1</v>
      </c>
      <c r="N7" s="2">
        <v>2.5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31.5</v>
      </c>
      <c r="AA7" s="3">
        <f t="shared" ref="AA7:AA36" si="1">MAX(B7:Y7)</f>
        <v>21.5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5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6</v>
      </c>
      <c r="AA8" s="3">
        <f t="shared" si="1"/>
        <v>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1</v>
      </c>
      <c r="G9" s="2">
        <v>41.5</v>
      </c>
      <c r="H9" s="2">
        <v>10.5</v>
      </c>
      <c r="I9" s="2">
        <v>20</v>
      </c>
      <c r="J9" s="2">
        <v>1.5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0.5</v>
      </c>
      <c r="W9" s="2">
        <v>12.5</v>
      </c>
      <c r="X9" s="2">
        <v>0.5</v>
      </c>
      <c r="Y9" s="2">
        <v>0</v>
      </c>
      <c r="Z9" s="3">
        <f t="shared" si="0"/>
        <v>89</v>
      </c>
      <c r="AA9" s="3">
        <f t="shared" si="1"/>
        <v>41.5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12</v>
      </c>
      <c r="E10" s="2">
        <v>2</v>
      </c>
      <c r="F10" s="2">
        <v>0</v>
      </c>
      <c r="G10" s="2">
        <v>0</v>
      </c>
      <c r="H10" s="2">
        <v>0.5</v>
      </c>
      <c r="I10" s="2">
        <v>0.5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15</v>
      </c>
      <c r="AA10" s="3">
        <f t="shared" si="1"/>
        <v>12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0.5</v>
      </c>
      <c r="G11" s="2">
        <v>2.5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0.5</v>
      </c>
      <c r="Z11" s="3">
        <f t="shared" si="0"/>
        <v>3.5</v>
      </c>
      <c r="AA11" s="3">
        <f t="shared" si="1"/>
        <v>2.5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3.5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3.5</v>
      </c>
      <c r="AA12" s="3">
        <f t="shared" si="1"/>
        <v>3.5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0.5</v>
      </c>
      <c r="D13" s="2">
        <v>0</v>
      </c>
      <c r="E13" s="2">
        <v>0</v>
      </c>
      <c r="F13" s="2">
        <v>0</v>
      </c>
      <c r="G13" s="2">
        <v>0</v>
      </c>
      <c r="H13" s="2">
        <v>29.5</v>
      </c>
      <c r="I13" s="2">
        <v>19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49</v>
      </c>
      <c r="AA13" s="3">
        <f t="shared" si="1"/>
        <v>29.5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25.5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25.5</v>
      </c>
      <c r="AA14" s="3">
        <f t="shared" si="1"/>
        <v>25.5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1.5</v>
      </c>
      <c r="F15" s="2">
        <v>0.5</v>
      </c>
      <c r="G15" s="2">
        <v>0.5</v>
      </c>
      <c r="H15" s="2">
        <v>0</v>
      </c>
      <c r="I15" s="2">
        <v>0.5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3</v>
      </c>
      <c r="AA15" s="3">
        <f t="shared" si="1"/>
        <v>1.5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1.5</v>
      </c>
      <c r="I16" s="2">
        <v>0</v>
      </c>
      <c r="J16" s="2">
        <v>14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0.5</v>
      </c>
      <c r="X16" s="2">
        <v>0</v>
      </c>
      <c r="Y16" s="2">
        <v>0</v>
      </c>
      <c r="Z16" s="3">
        <f t="shared" si="0"/>
        <v>17</v>
      </c>
      <c r="AA16" s="3">
        <f t="shared" si="1"/>
        <v>14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1</v>
      </c>
      <c r="E17" s="2">
        <v>1.5</v>
      </c>
      <c r="F17" s="2">
        <v>0</v>
      </c>
      <c r="G17" s="2">
        <v>0</v>
      </c>
      <c r="H17" s="2">
        <v>0</v>
      </c>
      <c r="I17" s="2">
        <v>14.5</v>
      </c>
      <c r="J17" s="2">
        <v>41</v>
      </c>
      <c r="K17" s="2">
        <v>18</v>
      </c>
      <c r="L17" s="2">
        <v>12.5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0.5</v>
      </c>
      <c r="Y17" s="2">
        <v>1</v>
      </c>
      <c r="Z17" s="3">
        <f t="shared" si="0"/>
        <v>90</v>
      </c>
      <c r="AA17" s="3">
        <f t="shared" si="1"/>
        <v>41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0.5</v>
      </c>
      <c r="G18" s="2">
        <v>1</v>
      </c>
      <c r="H18" s="2">
        <v>3.5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0.5</v>
      </c>
      <c r="Y18" s="2">
        <v>1.5</v>
      </c>
      <c r="Z18" s="3">
        <f t="shared" si="0"/>
        <v>7</v>
      </c>
      <c r="AA18" s="3">
        <f t="shared" si="1"/>
        <v>3.5</v>
      </c>
      <c r="AB18" s="3">
        <f t="shared" si="2"/>
        <v>0</v>
      </c>
    </row>
    <row r="19" spans="1:28" ht="15" customHeight="1" x14ac:dyDescent="0.3">
      <c r="A19" s="1">
        <v>14</v>
      </c>
      <c r="B19" s="2">
        <v>0.5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0.5</v>
      </c>
      <c r="AA19" s="3">
        <f t="shared" si="1"/>
        <v>0.5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1.5</v>
      </c>
      <c r="I20" s="2">
        <v>1.5</v>
      </c>
      <c r="J20" s="2">
        <v>0</v>
      </c>
      <c r="K20" s="2">
        <v>0.5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3.5</v>
      </c>
      <c r="AA20" s="3">
        <f t="shared" si="1"/>
        <v>1.5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4.5</v>
      </c>
      <c r="H21" s="2">
        <v>43.5</v>
      </c>
      <c r="I21" s="2">
        <v>21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69</v>
      </c>
      <c r="AA21" s="3">
        <f t="shared" si="1"/>
        <v>43.5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0.5</v>
      </c>
      <c r="F22" s="2">
        <v>0</v>
      </c>
      <c r="G22" s="2">
        <v>4</v>
      </c>
      <c r="H22" s="2">
        <v>1.5</v>
      </c>
      <c r="I22" s="2">
        <v>0.5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6.5</v>
      </c>
      <c r="AA22" s="3">
        <f t="shared" si="1"/>
        <v>4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4</v>
      </c>
      <c r="J23" s="2">
        <v>1.5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5.5</v>
      </c>
      <c r="AA23" s="3">
        <f t="shared" si="1"/>
        <v>4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1.5</v>
      </c>
      <c r="J29" s="2">
        <v>1.5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3</v>
      </c>
      <c r="AA29" s="3">
        <f t="shared" si="1"/>
        <v>1.5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2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2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8.5</v>
      </c>
      <c r="K32" s="2">
        <v>0.5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9</v>
      </c>
      <c r="AA32" s="3">
        <f t="shared" si="1"/>
        <v>8.5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23</v>
      </c>
      <c r="I34" s="2">
        <v>3.5</v>
      </c>
      <c r="J34" s="2">
        <v>0.5</v>
      </c>
      <c r="K34" s="2">
        <v>0.5</v>
      </c>
      <c r="L34" s="2">
        <v>0.5</v>
      </c>
      <c r="M34" s="2">
        <v>0.5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28.5</v>
      </c>
      <c r="AA34" s="3">
        <f t="shared" si="1"/>
        <v>23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467.5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15.080645161290322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F17" sqref="AF17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9.5</v>
      </c>
      <c r="H6" s="2">
        <v>5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14.5</v>
      </c>
      <c r="AA6" s="3">
        <f>MAX(B6:Y6)</f>
        <v>9.5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3.5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3.5</v>
      </c>
      <c r="AA9" s="3">
        <f t="shared" si="1"/>
        <v>3.5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0.5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2</v>
      </c>
      <c r="I11" s="2">
        <v>0</v>
      </c>
      <c r="J11" s="2">
        <v>0.5</v>
      </c>
      <c r="K11" s="2">
        <v>0</v>
      </c>
      <c r="L11" s="2">
        <v>0.5</v>
      </c>
      <c r="M11" s="2">
        <v>0</v>
      </c>
      <c r="N11" s="2">
        <v>0</v>
      </c>
      <c r="O11" s="2">
        <v>0.5</v>
      </c>
      <c r="P11" s="2">
        <v>0.5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4</v>
      </c>
      <c r="AA11" s="3">
        <f t="shared" si="1"/>
        <v>2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0.5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0.5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0.5</v>
      </c>
      <c r="AA13" s="3">
        <f t="shared" si="1"/>
        <v>0.5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1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3</v>
      </c>
      <c r="I19" s="2">
        <v>16.5</v>
      </c>
      <c r="J19" s="2">
        <v>0</v>
      </c>
      <c r="K19" s="2">
        <v>0</v>
      </c>
      <c r="L19" s="2">
        <v>0</v>
      </c>
      <c r="M19" s="2">
        <v>0</v>
      </c>
      <c r="N19" s="2">
        <v>0.5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2.5</v>
      </c>
      <c r="Z19" s="3">
        <f t="shared" si="0"/>
        <v>22.5</v>
      </c>
      <c r="AA19" s="3">
        <f t="shared" si="1"/>
        <v>16.5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4.5</v>
      </c>
      <c r="D20" s="2">
        <v>5</v>
      </c>
      <c r="E20" s="2">
        <v>3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12.5</v>
      </c>
      <c r="AA20" s="3">
        <f t="shared" si="1"/>
        <v>5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6</v>
      </c>
      <c r="I22" s="2">
        <v>0.5</v>
      </c>
      <c r="J22" s="2">
        <v>5</v>
      </c>
      <c r="K22" s="2">
        <v>0</v>
      </c>
      <c r="L22" s="2">
        <v>0</v>
      </c>
      <c r="M22" s="2">
        <v>0</v>
      </c>
      <c r="N22" s="2">
        <v>0</v>
      </c>
      <c r="O22" s="2">
        <v>0.5</v>
      </c>
      <c r="P22" s="2">
        <v>1</v>
      </c>
      <c r="Q22" s="2">
        <v>2</v>
      </c>
      <c r="R22" s="2">
        <v>0.5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2</v>
      </c>
      <c r="Z22" s="3">
        <f t="shared" si="0"/>
        <v>17.5</v>
      </c>
      <c r="AA22" s="3">
        <f t="shared" si="1"/>
        <v>6</v>
      </c>
      <c r="AB22" s="3">
        <f t="shared" si="2"/>
        <v>0</v>
      </c>
    </row>
    <row r="23" spans="1:28" ht="15" customHeight="1" x14ac:dyDescent="0.3">
      <c r="A23" s="1">
        <v>18</v>
      </c>
      <c r="B23" s="2">
        <v>5</v>
      </c>
      <c r="C23" s="2">
        <v>6</v>
      </c>
      <c r="D23" s="2">
        <v>21</v>
      </c>
      <c r="E23" s="2">
        <v>14.5</v>
      </c>
      <c r="F23" s="2">
        <v>6.5</v>
      </c>
      <c r="G23" s="2">
        <v>6.5</v>
      </c>
      <c r="H23" s="2">
        <v>3.5</v>
      </c>
      <c r="I23" s="2">
        <v>2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0.5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7.5</v>
      </c>
      <c r="Y23" s="2">
        <v>0</v>
      </c>
      <c r="Z23" s="3">
        <f t="shared" si="0"/>
        <v>73</v>
      </c>
      <c r="AA23" s="3">
        <f t="shared" si="1"/>
        <v>21</v>
      </c>
      <c r="AB23" s="3">
        <f t="shared" si="2"/>
        <v>0</v>
      </c>
    </row>
    <row r="24" spans="1:28" ht="15" customHeight="1" x14ac:dyDescent="0.3">
      <c r="A24" s="1">
        <v>19</v>
      </c>
      <c r="B24" s="2">
        <v>0.5</v>
      </c>
      <c r="C24" s="2">
        <v>0.5</v>
      </c>
      <c r="D24" s="2">
        <v>7.5</v>
      </c>
      <c r="E24" s="2">
        <v>4.5</v>
      </c>
      <c r="F24" s="2">
        <v>7</v>
      </c>
      <c r="G24" s="2">
        <v>5</v>
      </c>
      <c r="H24" s="2">
        <v>4</v>
      </c>
      <c r="I24" s="2">
        <v>8</v>
      </c>
      <c r="J24" s="2">
        <v>2.5</v>
      </c>
      <c r="K24" s="2">
        <v>1.5</v>
      </c>
      <c r="L24" s="2">
        <v>0.5</v>
      </c>
      <c r="M24" s="2">
        <v>3.5</v>
      </c>
      <c r="N24" s="2">
        <v>0.5</v>
      </c>
      <c r="O24" s="2">
        <v>1</v>
      </c>
      <c r="P24" s="2">
        <v>12</v>
      </c>
      <c r="Q24" s="2">
        <v>6.5</v>
      </c>
      <c r="R24" s="2">
        <v>41</v>
      </c>
      <c r="S24" s="2">
        <v>5</v>
      </c>
      <c r="T24" s="2">
        <v>39.5</v>
      </c>
      <c r="U24" s="2">
        <v>18</v>
      </c>
      <c r="V24" s="2">
        <v>5.5</v>
      </c>
      <c r="W24" s="2">
        <v>31.5</v>
      </c>
      <c r="X24" s="2">
        <v>10.5</v>
      </c>
      <c r="Y24" s="2">
        <v>8</v>
      </c>
      <c r="Z24" s="3">
        <f t="shared" si="0"/>
        <v>224</v>
      </c>
      <c r="AA24" s="3">
        <f t="shared" si="1"/>
        <v>41</v>
      </c>
      <c r="AB24" s="3">
        <f t="shared" si="2"/>
        <v>0.5</v>
      </c>
    </row>
    <row r="25" spans="1:28" ht="15" customHeight="1" x14ac:dyDescent="0.3">
      <c r="A25" s="1">
        <v>20</v>
      </c>
      <c r="B25" s="2">
        <v>9</v>
      </c>
      <c r="C25" s="2">
        <v>28.5</v>
      </c>
      <c r="D25" s="2">
        <v>7.5</v>
      </c>
      <c r="E25" s="2">
        <v>4.5</v>
      </c>
      <c r="F25" s="2">
        <v>4</v>
      </c>
      <c r="G25" s="2">
        <v>2.5</v>
      </c>
      <c r="H25" s="2">
        <v>2</v>
      </c>
      <c r="I25" s="2">
        <v>16</v>
      </c>
      <c r="J25" s="2">
        <v>2</v>
      </c>
      <c r="K25" s="2">
        <v>1</v>
      </c>
      <c r="L25" s="2">
        <v>0</v>
      </c>
      <c r="M25" s="2">
        <v>1.5</v>
      </c>
      <c r="N25" s="2">
        <v>1</v>
      </c>
      <c r="O25" s="2">
        <v>0.5</v>
      </c>
      <c r="P25" s="2">
        <v>2</v>
      </c>
      <c r="Q25" s="2">
        <v>0.5</v>
      </c>
      <c r="R25" s="2">
        <v>0.5</v>
      </c>
      <c r="S25" s="2">
        <v>0</v>
      </c>
      <c r="T25" s="2">
        <v>4</v>
      </c>
      <c r="U25" s="2">
        <v>15.5</v>
      </c>
      <c r="V25" s="2">
        <v>3</v>
      </c>
      <c r="W25" s="2">
        <v>3.5</v>
      </c>
      <c r="X25" s="2">
        <v>8</v>
      </c>
      <c r="Y25" s="2">
        <v>7</v>
      </c>
      <c r="Z25" s="3">
        <f t="shared" si="0"/>
        <v>124</v>
      </c>
      <c r="AA25" s="3">
        <f t="shared" si="1"/>
        <v>28.5</v>
      </c>
      <c r="AB25" s="3">
        <f t="shared" si="2"/>
        <v>0</v>
      </c>
    </row>
    <row r="26" spans="1:28" ht="15" customHeight="1" x14ac:dyDescent="0.3">
      <c r="A26" s="1">
        <v>21</v>
      </c>
      <c r="B26" s="2">
        <v>3</v>
      </c>
      <c r="C26" s="2">
        <v>10</v>
      </c>
      <c r="D26" s="2">
        <v>1.5</v>
      </c>
      <c r="E26" s="2">
        <v>2</v>
      </c>
      <c r="F26" s="2">
        <v>1.5</v>
      </c>
      <c r="G26" s="2">
        <v>0.5</v>
      </c>
      <c r="H26" s="2">
        <v>3</v>
      </c>
      <c r="I26" s="2">
        <v>1</v>
      </c>
      <c r="J26" s="2">
        <v>1.5</v>
      </c>
      <c r="K26" s="2">
        <v>1</v>
      </c>
      <c r="L26" s="2">
        <v>0.5</v>
      </c>
      <c r="M26" s="2">
        <v>0.5</v>
      </c>
      <c r="N26" s="2">
        <v>0.5</v>
      </c>
      <c r="O26" s="2">
        <v>1.5</v>
      </c>
      <c r="P26" s="2">
        <v>1.5</v>
      </c>
      <c r="Q26" s="2">
        <v>0.5</v>
      </c>
      <c r="R26" s="2">
        <v>0</v>
      </c>
      <c r="S26" s="2">
        <v>0.5</v>
      </c>
      <c r="T26" s="2">
        <v>1.5</v>
      </c>
      <c r="U26" s="2">
        <v>0.5</v>
      </c>
      <c r="V26" s="2">
        <v>0.5</v>
      </c>
      <c r="W26" s="2">
        <v>0.5</v>
      </c>
      <c r="X26" s="2">
        <v>1.5</v>
      </c>
      <c r="Y26" s="2">
        <v>2</v>
      </c>
      <c r="Z26" s="3">
        <f t="shared" si="0"/>
        <v>37</v>
      </c>
      <c r="AA26" s="3">
        <f t="shared" si="1"/>
        <v>10</v>
      </c>
      <c r="AB26" s="3">
        <f t="shared" si="2"/>
        <v>0</v>
      </c>
    </row>
    <row r="27" spans="1:28" ht="15" customHeight="1" x14ac:dyDescent="0.3">
      <c r="A27" s="1">
        <v>22</v>
      </c>
      <c r="B27" s="2">
        <v>2</v>
      </c>
      <c r="C27" s="2">
        <v>2.5</v>
      </c>
      <c r="D27" s="2">
        <v>0.5</v>
      </c>
      <c r="E27" s="2">
        <v>0</v>
      </c>
      <c r="F27" s="2">
        <v>0</v>
      </c>
      <c r="G27" s="2">
        <v>0.5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0.5</v>
      </c>
      <c r="Q27" s="2">
        <v>1</v>
      </c>
      <c r="R27" s="2">
        <v>0.5</v>
      </c>
      <c r="S27" s="2">
        <v>0</v>
      </c>
      <c r="T27" s="2">
        <v>0</v>
      </c>
      <c r="U27" s="2">
        <v>0</v>
      </c>
      <c r="V27" s="2">
        <v>0.5</v>
      </c>
      <c r="W27" s="2">
        <v>0</v>
      </c>
      <c r="X27" s="2">
        <v>1.5</v>
      </c>
      <c r="Y27" s="2">
        <v>15.5</v>
      </c>
      <c r="Z27" s="3">
        <f t="shared" si="0"/>
        <v>25</v>
      </c>
      <c r="AA27" s="3">
        <f t="shared" si="1"/>
        <v>15.5</v>
      </c>
      <c r="AB27" s="3">
        <f t="shared" si="2"/>
        <v>0</v>
      </c>
    </row>
    <row r="28" spans="1:28" ht="15" customHeight="1" x14ac:dyDescent="0.3">
      <c r="A28" s="1">
        <v>23</v>
      </c>
      <c r="B28" s="2">
        <v>28</v>
      </c>
      <c r="C28" s="2">
        <v>4</v>
      </c>
      <c r="D28" s="2">
        <v>4.5</v>
      </c>
      <c r="E28" s="2">
        <v>1.5</v>
      </c>
      <c r="F28" s="2">
        <v>3.5</v>
      </c>
      <c r="G28" s="2">
        <v>3</v>
      </c>
      <c r="H28" s="2">
        <v>0</v>
      </c>
      <c r="I28" s="2">
        <v>0</v>
      </c>
      <c r="J28" s="2">
        <v>2</v>
      </c>
      <c r="K28" s="2">
        <v>0</v>
      </c>
      <c r="L28" s="2">
        <v>0.5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3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51</v>
      </c>
      <c r="AA28" s="3">
        <f t="shared" si="1"/>
        <v>28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1</v>
      </c>
      <c r="F29" s="2">
        <v>5.5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7</v>
      </c>
      <c r="X29" s="2">
        <v>3</v>
      </c>
      <c r="Y29" s="2">
        <v>0</v>
      </c>
      <c r="Z29" s="3">
        <f t="shared" si="0"/>
        <v>16.5</v>
      </c>
      <c r="AA29" s="3">
        <f t="shared" si="1"/>
        <v>7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1</v>
      </c>
      <c r="D30" s="2">
        <v>0</v>
      </c>
      <c r="E30" s="2">
        <v>9</v>
      </c>
      <c r="F30" s="2">
        <v>8</v>
      </c>
      <c r="G30" s="2">
        <v>5.5</v>
      </c>
      <c r="H30" s="2">
        <v>46</v>
      </c>
      <c r="I30" s="2">
        <v>27.5</v>
      </c>
      <c r="J30" s="2">
        <v>0.5</v>
      </c>
      <c r="K30" s="2">
        <v>1</v>
      </c>
      <c r="L30" s="2">
        <v>2.5</v>
      </c>
      <c r="M30" s="2">
        <v>0</v>
      </c>
      <c r="N30" s="2">
        <v>1</v>
      </c>
      <c r="O30" s="2">
        <v>2</v>
      </c>
      <c r="P30" s="2">
        <v>1.5</v>
      </c>
      <c r="Q30" s="2">
        <v>0</v>
      </c>
      <c r="R30" s="2">
        <v>0</v>
      </c>
      <c r="S30" s="2">
        <v>0.5</v>
      </c>
      <c r="T30" s="2">
        <v>0</v>
      </c>
      <c r="U30" s="2">
        <v>0</v>
      </c>
      <c r="V30" s="2">
        <v>0</v>
      </c>
      <c r="W30" s="2">
        <v>0</v>
      </c>
      <c r="X30" s="2">
        <v>1.5</v>
      </c>
      <c r="Y30" s="2">
        <v>0</v>
      </c>
      <c r="Z30" s="3">
        <f t="shared" si="0"/>
        <v>107.5</v>
      </c>
      <c r="AA30" s="3">
        <f t="shared" si="1"/>
        <v>46</v>
      </c>
      <c r="AB30" s="3">
        <f t="shared" si="2"/>
        <v>0</v>
      </c>
    </row>
    <row r="31" spans="1:28" ht="15" customHeight="1" x14ac:dyDescent="0.3">
      <c r="A31" s="1">
        <v>26</v>
      </c>
      <c r="B31" s="2">
        <v>1</v>
      </c>
      <c r="C31" s="2">
        <v>0.5</v>
      </c>
      <c r="D31" s="2">
        <v>0.5</v>
      </c>
      <c r="E31" s="2">
        <v>0</v>
      </c>
      <c r="F31" s="2">
        <v>0</v>
      </c>
      <c r="G31" s="2">
        <v>0</v>
      </c>
      <c r="H31" s="2">
        <v>0.5</v>
      </c>
      <c r="I31" s="2">
        <v>0</v>
      </c>
      <c r="J31" s="2">
        <v>0.5</v>
      </c>
      <c r="K31" s="2">
        <v>0</v>
      </c>
      <c r="L31" s="2">
        <v>0.5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3.5</v>
      </c>
      <c r="AA31" s="3">
        <f t="shared" si="1"/>
        <v>1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738.5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24.616666666666667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E17" sqref="AE17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1.5</v>
      </c>
      <c r="V9" s="2">
        <v>0</v>
      </c>
      <c r="W9" s="2">
        <v>1.5</v>
      </c>
      <c r="X9" s="2">
        <v>0</v>
      </c>
      <c r="Y9" s="2">
        <v>0.5</v>
      </c>
      <c r="Z9" s="3">
        <f t="shared" si="0"/>
        <v>3.5</v>
      </c>
      <c r="AA9" s="3">
        <f t="shared" si="1"/>
        <v>1.5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0.5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0.5</v>
      </c>
      <c r="N10" s="2">
        <v>0</v>
      </c>
      <c r="O10" s="2">
        <v>0</v>
      </c>
      <c r="P10" s="2">
        <v>0</v>
      </c>
      <c r="Q10" s="2">
        <v>6</v>
      </c>
      <c r="R10" s="2">
        <v>6</v>
      </c>
      <c r="S10" s="2">
        <v>0</v>
      </c>
      <c r="T10" s="2">
        <v>0</v>
      </c>
      <c r="U10" s="2">
        <v>0.5</v>
      </c>
      <c r="V10" s="2">
        <v>0</v>
      </c>
      <c r="W10" s="2">
        <v>0</v>
      </c>
      <c r="X10" s="2">
        <v>0</v>
      </c>
      <c r="Y10" s="2">
        <v>15.5</v>
      </c>
      <c r="Z10" s="3">
        <f t="shared" si="0"/>
        <v>30</v>
      </c>
      <c r="AA10" s="3">
        <f t="shared" si="1"/>
        <v>15.5</v>
      </c>
      <c r="AB10" s="3">
        <f t="shared" si="2"/>
        <v>0</v>
      </c>
    </row>
    <row r="11" spans="1:28" ht="15" customHeight="1" x14ac:dyDescent="0.3">
      <c r="A11" s="1">
        <v>6</v>
      </c>
      <c r="B11" s="2">
        <v>4</v>
      </c>
      <c r="C11" s="2">
        <v>2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4</v>
      </c>
      <c r="N11" s="2">
        <v>0</v>
      </c>
      <c r="O11" s="2">
        <v>3</v>
      </c>
      <c r="P11" s="2">
        <v>0</v>
      </c>
      <c r="Q11" s="2">
        <v>0</v>
      </c>
      <c r="R11" s="2">
        <v>3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16</v>
      </c>
      <c r="AA11" s="3">
        <f t="shared" si="1"/>
        <v>4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2</v>
      </c>
      <c r="P13" s="2">
        <v>0.5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2.5</v>
      </c>
      <c r="AA13" s="3">
        <f t="shared" si="1"/>
        <v>2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7.5</v>
      </c>
      <c r="K16" s="2">
        <v>15.5</v>
      </c>
      <c r="L16" s="2">
        <v>0.5</v>
      </c>
      <c r="M16" s="2">
        <v>11.5</v>
      </c>
      <c r="N16" s="2">
        <v>1.5</v>
      </c>
      <c r="O16" s="2">
        <v>0</v>
      </c>
      <c r="P16" s="2">
        <v>2</v>
      </c>
      <c r="Q16" s="2">
        <v>3.5</v>
      </c>
      <c r="R16" s="2">
        <v>11.5</v>
      </c>
      <c r="S16" s="2">
        <v>0.5</v>
      </c>
      <c r="T16" s="2">
        <v>0</v>
      </c>
      <c r="U16" s="2">
        <v>3</v>
      </c>
      <c r="V16" s="2">
        <v>23</v>
      </c>
      <c r="W16" s="2">
        <v>12</v>
      </c>
      <c r="X16" s="2">
        <v>13</v>
      </c>
      <c r="Y16" s="2">
        <v>13</v>
      </c>
      <c r="Z16" s="3">
        <f t="shared" si="0"/>
        <v>118</v>
      </c>
      <c r="AA16" s="3">
        <f t="shared" si="1"/>
        <v>23</v>
      </c>
      <c r="AB16" s="3">
        <f t="shared" si="2"/>
        <v>0</v>
      </c>
    </row>
    <row r="17" spans="1:28" ht="15" customHeight="1" x14ac:dyDescent="0.3">
      <c r="A17" s="1">
        <v>12</v>
      </c>
      <c r="B17" s="2">
        <v>7</v>
      </c>
      <c r="C17" s="2">
        <v>5.5</v>
      </c>
      <c r="D17" s="2">
        <v>3</v>
      </c>
      <c r="E17" s="2">
        <v>1.5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1.5</v>
      </c>
      <c r="O17" s="2">
        <v>0.5</v>
      </c>
      <c r="P17" s="2">
        <v>0</v>
      </c>
      <c r="Q17" s="2">
        <v>0</v>
      </c>
      <c r="R17" s="2">
        <v>1</v>
      </c>
      <c r="S17" s="2">
        <v>1.5</v>
      </c>
      <c r="T17" s="2">
        <v>4</v>
      </c>
      <c r="U17" s="2">
        <v>6</v>
      </c>
      <c r="V17" s="2">
        <v>11.5</v>
      </c>
      <c r="W17" s="2">
        <v>0</v>
      </c>
      <c r="X17" s="2">
        <v>0</v>
      </c>
      <c r="Y17" s="2">
        <v>0</v>
      </c>
      <c r="Z17" s="3">
        <f t="shared" si="0"/>
        <v>43</v>
      </c>
      <c r="AA17" s="3">
        <f t="shared" si="1"/>
        <v>11.5</v>
      </c>
      <c r="AB17" s="3">
        <f t="shared" si="2"/>
        <v>0</v>
      </c>
    </row>
    <row r="18" spans="1:28" ht="15" customHeight="1" x14ac:dyDescent="0.3">
      <c r="A18" s="1">
        <v>13</v>
      </c>
      <c r="B18" s="2">
        <v>1.5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0.5</v>
      </c>
      <c r="X18" s="2">
        <v>0</v>
      </c>
      <c r="Y18" s="2">
        <v>0</v>
      </c>
      <c r="Z18" s="3">
        <f t="shared" si="0"/>
        <v>4</v>
      </c>
      <c r="AA18" s="3">
        <f t="shared" si="1"/>
        <v>2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20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1.5</v>
      </c>
      <c r="O19" s="2">
        <v>2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24.5</v>
      </c>
      <c r="AA19" s="3">
        <f t="shared" si="1"/>
        <v>20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3.5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0.5</v>
      </c>
      <c r="Q20" s="2">
        <v>0</v>
      </c>
      <c r="R20" s="2">
        <v>0</v>
      </c>
      <c r="S20" s="2">
        <v>10.5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15.5</v>
      </c>
      <c r="AA20" s="3">
        <f t="shared" si="1"/>
        <v>10.5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0.5</v>
      </c>
      <c r="F21" s="2">
        <v>0</v>
      </c>
      <c r="G21" s="2">
        <v>0.5</v>
      </c>
      <c r="H21" s="2">
        <v>0</v>
      </c>
      <c r="I21" s="2">
        <v>0</v>
      </c>
      <c r="J21" s="2">
        <v>0</v>
      </c>
      <c r="K21" s="2">
        <v>0.5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1.5</v>
      </c>
      <c r="AA21" s="3">
        <f t="shared" si="1"/>
        <v>0.5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1.5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5.5</v>
      </c>
      <c r="X23" s="2">
        <v>0</v>
      </c>
      <c r="Y23" s="2">
        <v>0</v>
      </c>
      <c r="Z23" s="3">
        <f t="shared" si="0"/>
        <v>9</v>
      </c>
      <c r="AA23" s="3">
        <f t="shared" si="1"/>
        <v>5.5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0.5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0.5</v>
      </c>
      <c r="AA24" s="3">
        <f t="shared" si="1"/>
        <v>0.5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14</v>
      </c>
      <c r="X30" s="2">
        <v>2.5</v>
      </c>
      <c r="Y30" s="2">
        <v>1.5</v>
      </c>
      <c r="Z30" s="3">
        <f t="shared" si="0"/>
        <v>18</v>
      </c>
      <c r="AA30" s="3">
        <f t="shared" si="1"/>
        <v>14</v>
      </c>
      <c r="AB30" s="3">
        <f t="shared" si="2"/>
        <v>0</v>
      </c>
    </row>
    <row r="31" spans="1:28" ht="15" customHeight="1" x14ac:dyDescent="0.3">
      <c r="A31" s="1">
        <v>26</v>
      </c>
      <c r="B31" s="2">
        <v>1</v>
      </c>
      <c r="C31" s="2">
        <v>1.5</v>
      </c>
      <c r="D31" s="2">
        <v>2</v>
      </c>
      <c r="E31" s="2">
        <v>4</v>
      </c>
      <c r="F31" s="2">
        <v>1</v>
      </c>
      <c r="G31" s="2">
        <v>0</v>
      </c>
      <c r="H31" s="2">
        <v>3</v>
      </c>
      <c r="I31" s="2">
        <v>6</v>
      </c>
      <c r="J31" s="2">
        <v>6.5</v>
      </c>
      <c r="K31" s="2">
        <v>2.5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10</v>
      </c>
      <c r="U31" s="2">
        <v>0</v>
      </c>
      <c r="V31" s="2">
        <v>0</v>
      </c>
      <c r="W31" s="2">
        <v>12.5</v>
      </c>
      <c r="X31" s="2">
        <v>1.5</v>
      </c>
      <c r="Y31" s="2">
        <v>7</v>
      </c>
      <c r="Z31" s="3">
        <f t="shared" si="0"/>
        <v>58.5</v>
      </c>
      <c r="AA31" s="3">
        <f t="shared" si="1"/>
        <v>12.5</v>
      </c>
      <c r="AB31" s="3">
        <f t="shared" si="2"/>
        <v>0</v>
      </c>
    </row>
    <row r="32" spans="1:28" ht="15" customHeight="1" x14ac:dyDescent="0.3">
      <c r="A32" s="1">
        <v>27</v>
      </c>
      <c r="B32" s="2">
        <v>4.5</v>
      </c>
      <c r="C32" s="2">
        <v>7</v>
      </c>
      <c r="D32" s="2">
        <v>0.5</v>
      </c>
      <c r="E32" s="2">
        <v>0</v>
      </c>
      <c r="F32" s="2">
        <v>0</v>
      </c>
      <c r="G32" s="2">
        <v>0</v>
      </c>
      <c r="H32" s="2">
        <v>0.5</v>
      </c>
      <c r="I32" s="2">
        <v>0</v>
      </c>
      <c r="J32" s="2">
        <v>7</v>
      </c>
      <c r="K32" s="2">
        <v>4</v>
      </c>
      <c r="L32" s="2">
        <v>1</v>
      </c>
      <c r="M32" s="2">
        <v>16.5</v>
      </c>
      <c r="N32" s="2">
        <v>16.5</v>
      </c>
      <c r="O32" s="2">
        <v>1.5</v>
      </c>
      <c r="P32" s="2">
        <v>3</v>
      </c>
      <c r="Q32" s="2">
        <v>14.5</v>
      </c>
      <c r="R32" s="2">
        <v>3.5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0.5</v>
      </c>
      <c r="Y32" s="2">
        <v>0</v>
      </c>
      <c r="Z32" s="3">
        <f t="shared" si="0"/>
        <v>80.5</v>
      </c>
      <c r="AA32" s="3">
        <f t="shared" si="1"/>
        <v>16.5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1</v>
      </c>
      <c r="D33" s="2">
        <v>1</v>
      </c>
      <c r="E33" s="2">
        <v>2</v>
      </c>
      <c r="F33" s="2">
        <v>0</v>
      </c>
      <c r="G33" s="2">
        <v>0</v>
      </c>
      <c r="H33" s="2">
        <v>0.5</v>
      </c>
      <c r="I33" s="2">
        <v>0</v>
      </c>
      <c r="J33" s="2">
        <v>14.5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0.5</v>
      </c>
      <c r="X33" s="2">
        <v>0</v>
      </c>
      <c r="Y33" s="2">
        <v>0</v>
      </c>
      <c r="Z33" s="3">
        <f t="shared" si="0"/>
        <v>20.5</v>
      </c>
      <c r="AA33" s="3">
        <f t="shared" si="1"/>
        <v>14.5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445.5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14.370967741935484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2022-05-11T04:14:51Z</cp:lastPrinted>
  <dcterms:created xsi:type="dcterms:W3CDTF">2016-10-25T03:09:10Z</dcterms:created>
  <dcterms:modified xsi:type="dcterms:W3CDTF">2026-03-04T00:26:48Z</dcterms:modified>
</cp:coreProperties>
</file>