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2" documentId="13_ncr:1_{F1A21958-1E3A-49E4-A367-A98410B0C9C0}" xr6:coauthVersionLast="47" xr6:coauthVersionMax="47" xr10:uidLastSave="{621CDA97-132D-4A32-A73C-D873C731F17D}"/>
  <bookViews>
    <workbookView xWindow="-108" yWindow="-108" windowWidth="23256" windowHeight="12456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23" l="1"/>
  <c r="AA12" i="23"/>
  <c r="Z7" i="23"/>
  <c r="AB16" i="18"/>
  <c r="AA6" i="18"/>
  <c r="Z6" i="18"/>
  <c r="AB6" i="18"/>
  <c r="Z7" i="18"/>
  <c r="AA7" i="18"/>
  <c r="AB7" i="18"/>
  <c r="Z8" i="18"/>
  <c r="AA8" i="18"/>
  <c r="AB8" i="18"/>
  <c r="Z9" i="18"/>
  <c r="AA9" i="18"/>
  <c r="AB9" i="18"/>
  <c r="Z10" i="18"/>
  <c r="AA10" i="18"/>
  <c r="AB10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Z37" i="28" s="1"/>
  <c r="Z38" i="28" s="1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Z36" i="24" s="1"/>
  <c r="Z37" i="24" s="1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Z12" i="23"/>
  <c r="AB11" i="23"/>
  <c r="AA11" i="23"/>
  <c r="Z11" i="23"/>
  <c r="AB10" i="23"/>
  <c r="AA10" i="23"/>
  <c r="Z10" i="23"/>
  <c r="AB9" i="23"/>
  <c r="AA9" i="23"/>
  <c r="Z9" i="23"/>
  <c r="AA8" i="23"/>
  <c r="Z8" i="23"/>
  <c r="AB7" i="23"/>
  <c r="AA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Z36" i="22" s="1"/>
  <c r="Z37" i="22" s="1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Z37" i="20" s="1"/>
  <c r="Z38" i="20" s="1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Z37" i="18" s="1"/>
  <c r="Z38" i="18" s="1"/>
  <c r="AB32" i="18"/>
  <c r="AA32" i="18"/>
  <c r="Z32" i="18"/>
  <c r="AB31" i="18"/>
  <c r="AA31" i="18"/>
  <c r="Z31" i="18"/>
  <c r="AB30" i="18"/>
  <c r="AA30" i="18"/>
  <c r="Z30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Z36" i="17" s="1"/>
  <c r="Z37" i="17" s="1"/>
  <c r="AB7" i="17"/>
  <c r="AA7" i="17"/>
  <c r="Z7" i="17"/>
  <c r="AB6" i="17"/>
  <c r="AA6" i="17"/>
  <c r="Z6" i="17"/>
  <c r="Z37" i="26"/>
  <c r="Z38" i="26" s="1"/>
  <c r="Z35" i="27" l="1"/>
  <c r="Z36" i="27" s="1"/>
  <c r="Z37" i="23"/>
  <c r="Z38" i="23" s="1"/>
  <c r="Z37" i="21"/>
  <c r="Z38" i="21" s="1"/>
  <c r="Z36" i="19"/>
  <c r="Z37" i="19" s="1"/>
  <c r="Z37" i="25"/>
  <c r="Z38" i="25" s="1"/>
</calcChain>
</file>

<file path=xl/sharedStrings.xml><?xml version="1.0" encoding="utf-8"?>
<sst xmlns="http://schemas.openxmlformats.org/spreadsheetml/2006/main" count="420" uniqueCount="37">
  <si>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</si>
  <si>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</si>
  <si>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</si>
  <si>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</si>
  <si>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</si>
  <si>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</si>
  <si>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</si>
  <si>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</si>
  <si>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</si>
  <si>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</si>
  <si>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</si>
  <si>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</si>
  <si>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</si>
  <si>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</si>
  <si>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</si>
  <si>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</si>
  <si>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</si>
  <si>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</si>
  <si>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</si>
  <si>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</si>
  <si>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</si>
  <si>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</si>
  <si>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</si>
  <si>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</si>
  <si>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</si>
  <si>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</si>
  <si>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</si>
  <si>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</si>
  <si>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</si>
  <si>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</si>
  <si>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</si>
  <si>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</si>
  <si>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ธันวาคม 2568</t>
  </si>
  <si>
    <t>สถานี 710231  บ้านหัวสะพาน(X.77) อ.บันนังสตา จ.ยะลา</t>
  </si>
  <si>
    <t>ประจำเดือน มกราคม 2569</t>
  </si>
  <si>
    <t>ประจำเดือน มีนาคม 2569</t>
  </si>
  <si>
    <t>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</si>
</sst>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D14" sqref="AD14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0.5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</v>
      </c>
      <c r="D13" s="15">
        <v>0</v>
      </c>
      <c r="E13" s="15">
        <v>0</v>
      </c>
      <c r="F13" s="15">
        <v>0.5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">
        <v>0</v>
      </c>
      <c r="O13" s="2">
        <v>0</v>
      </c>
      <c r="P13" s="2">
        <v>0</v>
      </c>
      <c r="Q13" s="2">
        <v>1</v>
      </c>
      <c r="R13" s="2">
        <v>0.5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1</v>
      </c>
      <c r="AA14" s="3">
        <f t="shared" si="1"/>
        <v>1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4</v>
      </c>
      <c r="AA37" s="7"/>
      <c r="AB37" s="7"/>
    </row>
    <row r="38" spans="1:28" ht="15" customHeight="1" thickBot="1">
      <c r="Y38" s="14" t="s">
        <v>5</v>
      </c>
      <c r="Z38" s="10">
        <f>(Z37/31)</f>
        <v>0.12903225806451613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3</v>
      </c>
      <c r="W15" s="2">
        <v>0.5</v>
      </c>
      <c r="X15" s="2">
        <v>0</v>
      </c>
      <c r="Y15" s="2">
        <v>0</v>
      </c>
      <c r="Z15" s="3">
        <f t="shared" si="0"/>
        <v>3.5</v>
      </c>
      <c r="AA15" s="3">
        <f t="shared" si="1"/>
        <v>3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0.5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1.5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1.5</v>
      </c>
      <c r="AA19" s="3">
        <f t="shared" si="1"/>
        <v>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1.5</v>
      </c>
      <c r="N21" s="2">
        <v>0</v>
      </c>
      <c r="O21" s="2">
        <v>0</v>
      </c>
      <c r="P21" s="2">
        <v>0.5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</v>
      </c>
      <c r="AA21" s="3">
        <f t="shared" si="1"/>
        <v>1.5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3</v>
      </c>
      <c r="R22" s="2">
        <v>4.5</v>
      </c>
      <c r="S22" s="2">
        <v>0</v>
      </c>
      <c r="T22" s="2">
        <v>0.5</v>
      </c>
      <c r="U22" s="2">
        <v>0</v>
      </c>
      <c r="V22" s="2">
        <v>0</v>
      </c>
      <c r="W22" s="2">
        <v>0</v>
      </c>
      <c r="X22" s="2">
        <v>0.5</v>
      </c>
      <c r="Y22" s="2">
        <v>0</v>
      </c>
      <c r="Z22" s="3">
        <f t="shared" si="0"/>
        <v>8.5</v>
      </c>
      <c r="AA22" s="3">
        <f t="shared" si="1"/>
        <v>4.5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1</v>
      </c>
      <c r="S23" s="2">
        <v>1</v>
      </c>
      <c r="T23" s="2">
        <v>1</v>
      </c>
      <c r="U23" s="2">
        <v>2</v>
      </c>
      <c r="V23" s="2">
        <v>0</v>
      </c>
      <c r="W23" s="2">
        <v>0</v>
      </c>
      <c r="X23" s="2">
        <v>0</v>
      </c>
      <c r="Y23" s="2">
        <v>0.5</v>
      </c>
      <c r="Z23" s="3">
        <f t="shared" si="0"/>
        <v>7</v>
      </c>
      <c r="AA23" s="3">
        <f t="shared" si="1"/>
        <v>2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0.5</v>
      </c>
      <c r="F24" s="2">
        <v>1.5</v>
      </c>
      <c r="G24" s="2">
        <v>0</v>
      </c>
      <c r="H24" s="2">
        <v>0</v>
      </c>
      <c r="I24" s="2">
        <v>0.5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2.5</v>
      </c>
      <c r="AA24" s="3">
        <f t="shared" si="1"/>
        <v>1.5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1</v>
      </c>
      <c r="L32" s="2">
        <v>13</v>
      </c>
      <c r="M32" s="2">
        <v>0.5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14.5</v>
      </c>
      <c r="AA32" s="3">
        <f t="shared" si="1"/>
        <v>13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0.5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0.5</v>
      </c>
      <c r="AA33" s="3">
        <f t="shared" si="1"/>
        <v>0.5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40.5</v>
      </c>
      <c r="AA35" s="7"/>
      <c r="AB35" s="7"/>
    </row>
    <row r="36" spans="1:28" ht="15" customHeight="1" thickBot="1">
      <c r="Y36" s="14" t="s">
        <v>5</v>
      </c>
      <c r="Z36" s="10">
        <f>(Z35/29)</f>
        <v>1.396551724137931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3"/>
  <sheetViews>
    <sheetView topLeftCell="A20" workbookViewId="0">
      <selection activeCell="H33" sqref="B4:H33"/>
    </sheetView>
  </sheetViews>
  <sheetFormatPr defaultRowHeight="14.4"/>
  <sheetData>
    <row r="2" spans="2: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>
      <c r="B3">
        <v>0</v>
      </c>
      <c r="C3">
        <v>0</v>
      </c>
      <c r="D3">
        <v>0</v>
      </c>
      <c r="E3">
        <v>0</v>
      </c>
      <c r="F3">
        <v>0.5</v>
      </c>
      <c r="G3">
        <v>0.5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2.5</v>
      </c>
      <c r="O3">
        <v>4.5</v>
      </c>
      <c r="P3">
        <v>21.5</v>
      </c>
      <c r="Q3">
        <v>2.5</v>
      </c>
      <c r="R3">
        <v>0.5</v>
      </c>
      <c r="S3">
        <v>0</v>
      </c>
      <c r="T3">
        <v>1</v>
      </c>
      <c r="U3">
        <v>1</v>
      </c>
      <c r="V3">
        <v>0</v>
      </c>
      <c r="W3">
        <v>0</v>
      </c>
      <c r="X3">
        <v>0.5</v>
      </c>
      <c r="Y3">
        <v>0</v>
      </c>
    </row>
    <row r="4" spans="2:25"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0.5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2:25">
      <c r="B5">
        <v>0</v>
      </c>
      <c r="C5">
        <v>1</v>
      </c>
      <c r="D5">
        <v>1.5</v>
      </c>
      <c r="E5">
        <v>0</v>
      </c>
      <c r="F5">
        <v>0</v>
      </c>
      <c r="G5">
        <v>0</v>
      </c>
      <c r="H5">
        <v>0</v>
      </c>
      <c r="I5">
        <v>0.5</v>
      </c>
      <c r="J5">
        <v>0</v>
      </c>
      <c r="K5">
        <v>0</v>
      </c>
      <c r="L5">
        <v>0.5</v>
      </c>
      <c r="M5">
        <v>0</v>
      </c>
      <c r="N5">
        <v>3.5</v>
      </c>
      <c r="O5">
        <v>4.5</v>
      </c>
      <c r="P5">
        <v>5.5</v>
      </c>
      <c r="Q5">
        <v>0.5</v>
      </c>
      <c r="R5">
        <v>1.5</v>
      </c>
      <c r="S5">
        <v>0.5</v>
      </c>
      <c r="T5">
        <v>3.5</v>
      </c>
      <c r="U5">
        <v>0.5</v>
      </c>
      <c r="V5">
        <v>0</v>
      </c>
      <c r="W5">
        <v>0</v>
      </c>
      <c r="X5">
        <v>0</v>
      </c>
      <c r="Y5">
        <v>0</v>
      </c>
    </row>
    <row r="6" spans="2: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1.5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2: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0.5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0.5</v>
      </c>
      <c r="U7">
        <v>0</v>
      </c>
      <c r="V7">
        <v>0</v>
      </c>
      <c r="W7">
        <v>0</v>
      </c>
      <c r="X7">
        <v>0</v>
      </c>
      <c r="Y7">
        <v>0</v>
      </c>
    </row>
    <row r="8" spans="2:25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1.5</v>
      </c>
      <c r="S8">
        <v>0.5</v>
      </c>
      <c r="T8">
        <v>4.5</v>
      </c>
      <c r="U8">
        <v>6.5</v>
      </c>
      <c r="V8">
        <v>0.5</v>
      </c>
      <c r="W8">
        <v>0</v>
      </c>
      <c r="X8">
        <v>0.5</v>
      </c>
      <c r="Y8">
        <v>0</v>
      </c>
    </row>
    <row r="9" spans="2:25"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0.5</v>
      </c>
      <c r="P9">
        <v>4.5</v>
      </c>
      <c r="Q9">
        <v>0</v>
      </c>
      <c r="R9">
        <v>0.5</v>
      </c>
      <c r="S9">
        <v>0.5</v>
      </c>
      <c r="T9">
        <v>0</v>
      </c>
      <c r="U9">
        <v>0</v>
      </c>
      <c r="V9">
        <v>0</v>
      </c>
      <c r="W9">
        <v>0.5</v>
      </c>
      <c r="X9">
        <v>0.5</v>
      </c>
      <c r="Y9">
        <v>0</v>
      </c>
    </row>
    <row r="10" spans="2: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0.5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0.5</v>
      </c>
    </row>
    <row r="11" spans="2: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2: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6.5</v>
      </c>
      <c r="V12">
        <v>5</v>
      </c>
      <c r="W12">
        <v>0</v>
      </c>
      <c r="X12">
        <v>0</v>
      </c>
      <c r="Y12">
        <v>0</v>
      </c>
    </row>
    <row r="13" spans="2: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0.5</v>
      </c>
      <c r="O13">
        <v>3.5</v>
      </c>
      <c r="P13">
        <v>7.5</v>
      </c>
      <c r="Q13">
        <v>0.5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2: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0.5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4.5</v>
      </c>
      <c r="Q14">
        <v>3.5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>
      <c r="B15">
        <v>0</v>
      </c>
      <c r="C15">
        <v>0</v>
      </c>
      <c r="D15">
        <v>0</v>
      </c>
      <c r="E15">
        <v>0</v>
      </c>
      <c r="F15">
        <v>0</v>
      </c>
      <c r="G15">
        <v>0.5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0.5</v>
      </c>
      <c r="Y15">
        <v>0</v>
      </c>
    </row>
    <row r="16" spans="2: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9.5</v>
      </c>
    </row>
    <row r="20" spans="2:25">
      <c r="B20">
        <v>0.5</v>
      </c>
      <c r="C20">
        <v>9.5</v>
      </c>
      <c r="D20">
        <v>18.5</v>
      </c>
      <c r="E20">
        <v>0</v>
      </c>
      <c r="F20">
        <v>0</v>
      </c>
      <c r="G20">
        <v>0</v>
      </c>
      <c r="H20">
        <v>0</v>
      </c>
      <c r="I20">
        <v>0.5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2</v>
      </c>
      <c r="Q20">
        <v>8.5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0.5</v>
      </c>
    </row>
    <row r="21" spans="2: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0.5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0.5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0.5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>
      <c r="B23">
        <v>0</v>
      </c>
      <c r="C23">
        <v>0.5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2</v>
      </c>
      <c r="R23">
        <v>2.5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0.5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5.5</v>
      </c>
      <c r="R26">
        <v>0</v>
      </c>
      <c r="S26">
        <v>0</v>
      </c>
      <c r="T26">
        <v>0.5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1.5</v>
      </c>
      <c r="Q28">
        <v>21.5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0.5</v>
      </c>
      <c r="M29">
        <v>0</v>
      </c>
      <c r="N29">
        <v>0</v>
      </c>
      <c r="O29">
        <v>0</v>
      </c>
      <c r="P29">
        <v>0</v>
      </c>
      <c r="Q29">
        <v>3</v>
      </c>
      <c r="R29">
        <v>7.5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0.5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0.5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2:8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G17" sqref="AG1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2.5</v>
      </c>
      <c r="U10" s="2">
        <v>2.5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8</v>
      </c>
      <c r="AA10" s="3">
        <f t="shared" si="1"/>
        <v>2.5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4</v>
      </c>
      <c r="E11" s="2">
        <v>1.5</v>
      </c>
      <c r="F11" s="2">
        <v>0</v>
      </c>
      <c r="G11" s="2">
        <v>3.5</v>
      </c>
      <c r="H11" s="2">
        <v>2.5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11.5</v>
      </c>
      <c r="AA11" s="3">
        <f t="shared" si="1"/>
        <v>4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>MIN(B16:Y16)</f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5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6</v>
      </c>
      <c r="AA17" s="3">
        <f t="shared" si="1"/>
        <v>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1.5</v>
      </c>
      <c r="G18" s="2">
        <v>0.5</v>
      </c>
      <c r="H18" s="2">
        <v>0</v>
      </c>
      <c r="I18" s="2">
        <v>0.5</v>
      </c>
      <c r="J18" s="2">
        <v>0</v>
      </c>
      <c r="K18" s="2">
        <v>0</v>
      </c>
      <c r="L18" s="2">
        <v>0</v>
      </c>
      <c r="M18" s="2">
        <v>0</v>
      </c>
      <c r="N18" s="2">
        <v>0.5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8</v>
      </c>
      <c r="X18" s="2">
        <v>0</v>
      </c>
      <c r="Y18" s="2">
        <v>0</v>
      </c>
      <c r="Z18" s="3">
        <f t="shared" si="0"/>
        <v>12</v>
      </c>
      <c r="AA18" s="3">
        <f t="shared" si="1"/>
        <v>8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2</v>
      </c>
      <c r="D19" s="2">
        <v>13</v>
      </c>
      <c r="E19" s="2">
        <v>16</v>
      </c>
      <c r="F19" s="2">
        <v>6</v>
      </c>
      <c r="G19" s="2">
        <v>1.5</v>
      </c>
      <c r="H19" s="2">
        <v>3.5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9.5</v>
      </c>
      <c r="S19" s="2">
        <v>1.5</v>
      </c>
      <c r="T19" s="2">
        <v>5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3">
        <f t="shared" si="0"/>
        <v>59.5</v>
      </c>
      <c r="AA19" s="3">
        <f t="shared" si="1"/>
        <v>16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0.5</v>
      </c>
      <c r="E20" s="2">
        <v>3</v>
      </c>
      <c r="F20" s="2">
        <v>0.5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0.5</v>
      </c>
      <c r="M20" s="2">
        <v>1.5</v>
      </c>
      <c r="N20" s="2">
        <v>1</v>
      </c>
      <c r="O20" s="2">
        <v>0.5</v>
      </c>
      <c r="P20" s="2">
        <v>0</v>
      </c>
      <c r="Q20" s="2">
        <v>0.5</v>
      </c>
      <c r="R20" s="2">
        <v>0</v>
      </c>
      <c r="S20" s="2">
        <v>0</v>
      </c>
      <c r="T20" s="2">
        <v>0.5</v>
      </c>
      <c r="U20" s="2">
        <v>3</v>
      </c>
      <c r="V20" s="2">
        <v>0.5</v>
      </c>
      <c r="W20" s="2">
        <v>2</v>
      </c>
      <c r="X20" s="2">
        <v>0.5</v>
      </c>
      <c r="Y20" s="2">
        <v>0</v>
      </c>
      <c r="Z20" s="3">
        <f t="shared" si="0"/>
        <v>14.5</v>
      </c>
      <c r="AA20" s="3">
        <f t="shared" si="1"/>
        <v>3</v>
      </c>
      <c r="AB20" s="3">
        <f t="shared" si="2"/>
        <v>0</v>
      </c>
    </row>
    <row r="21" spans="1:28" ht="15" customHeight="1">
      <c r="A21" s="1">
        <v>16</v>
      </c>
      <c r="B21" s="2">
        <v>1.5</v>
      </c>
      <c r="C21" s="2">
        <v>0.5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3.5</v>
      </c>
      <c r="V21" s="2">
        <v>0</v>
      </c>
      <c r="W21" s="2">
        <v>5</v>
      </c>
      <c r="X21" s="2">
        <v>1</v>
      </c>
      <c r="Y21" s="2">
        <v>2.5</v>
      </c>
      <c r="Z21" s="3">
        <f t="shared" si="0"/>
        <v>15</v>
      </c>
      <c r="AA21" s="3">
        <f t="shared" si="1"/>
        <v>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2</v>
      </c>
      <c r="E22" s="2">
        <v>2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1.5</v>
      </c>
      <c r="M22" s="2">
        <v>0.5</v>
      </c>
      <c r="N22" s="2">
        <v>2</v>
      </c>
      <c r="O22" s="2">
        <v>0</v>
      </c>
      <c r="P22" s="2">
        <v>0.5</v>
      </c>
      <c r="Q22" s="2">
        <v>0</v>
      </c>
      <c r="R22" s="2">
        <v>0</v>
      </c>
      <c r="S22" s="2">
        <v>0</v>
      </c>
      <c r="T22" s="2">
        <v>0</v>
      </c>
      <c r="U22" s="2">
        <v>0.5</v>
      </c>
      <c r="V22" s="2">
        <v>2.5</v>
      </c>
      <c r="W22" s="2">
        <v>1.5</v>
      </c>
      <c r="X22" s="2">
        <v>0</v>
      </c>
      <c r="Y22" s="2">
        <v>0.5</v>
      </c>
      <c r="Z22" s="3">
        <f t="shared" si="0"/>
        <v>14.5</v>
      </c>
      <c r="AA22" s="3">
        <f t="shared" si="1"/>
        <v>2.5</v>
      </c>
      <c r="AB22" s="3">
        <f t="shared" si="2"/>
        <v>0</v>
      </c>
    </row>
    <row r="23" spans="1:28" ht="15" customHeight="1">
      <c r="A23" s="1">
        <v>18</v>
      </c>
      <c r="B23" s="2">
        <v>0.5</v>
      </c>
      <c r="C23" s="2">
        <v>0</v>
      </c>
      <c r="D23" s="2">
        <v>0.5</v>
      </c>
      <c r="E23" s="2">
        <v>2.5</v>
      </c>
      <c r="F23" s="2">
        <v>3.5</v>
      </c>
      <c r="G23" s="2">
        <v>1</v>
      </c>
      <c r="H23" s="2">
        <v>0</v>
      </c>
      <c r="I23" s="2">
        <v>1.5</v>
      </c>
      <c r="J23" s="2">
        <v>0</v>
      </c>
      <c r="K23" s="2">
        <v>1</v>
      </c>
      <c r="L23" s="2">
        <v>0</v>
      </c>
      <c r="M23" s="2">
        <v>0.5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11</v>
      </c>
      <c r="AA23" s="3">
        <f t="shared" si="1"/>
        <v>3.5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0.5</v>
      </c>
      <c r="H24" s="2">
        <v>0</v>
      </c>
      <c r="I24" s="2">
        <v>1.5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</v>
      </c>
      <c r="AA24" s="3">
        <f t="shared" si="1"/>
        <v>1.5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0.5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2.5</v>
      </c>
      <c r="R30" s="2">
        <v>0.5</v>
      </c>
      <c r="S30" s="2">
        <v>0.5</v>
      </c>
      <c r="T30" s="2">
        <v>9.5</v>
      </c>
      <c r="U30" s="2">
        <v>3</v>
      </c>
      <c r="V30" s="2">
        <v>1</v>
      </c>
      <c r="W30" s="2">
        <v>0</v>
      </c>
      <c r="X30" s="2">
        <v>0</v>
      </c>
      <c r="Y30" s="2">
        <v>0.5</v>
      </c>
      <c r="Z30" s="3">
        <f t="shared" si="0"/>
        <v>19</v>
      </c>
      <c r="AA30" s="3">
        <f t="shared" si="1"/>
        <v>9.5</v>
      </c>
      <c r="AB30" s="3">
        <f t="shared" si="2"/>
        <v>0</v>
      </c>
    </row>
    <row r="31" spans="1:28" ht="15" customHeight="1">
      <c r="A31" s="1">
        <v>26</v>
      </c>
      <c r="B31" s="2">
        <v>0.5</v>
      </c>
      <c r="C31" s="2">
        <v>0</v>
      </c>
      <c r="D31" s="2">
        <v>0</v>
      </c>
      <c r="E31" s="2">
        <v>0</v>
      </c>
      <c r="F31" s="2">
        <v>0</v>
      </c>
      <c r="G31" s="2">
        <v>0.5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0.5</v>
      </c>
      <c r="N31" s="2">
        <v>2</v>
      </c>
      <c r="O31" s="2">
        <v>0</v>
      </c>
      <c r="P31" s="2">
        <v>0</v>
      </c>
      <c r="Q31" s="2">
        <v>0.5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0.5</v>
      </c>
      <c r="X31" s="2">
        <v>0.5</v>
      </c>
      <c r="Y31" s="2">
        <v>0</v>
      </c>
      <c r="Z31" s="3">
        <f t="shared" si="0"/>
        <v>5</v>
      </c>
      <c r="AA31" s="3">
        <f t="shared" si="1"/>
        <v>2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</v>
      </c>
      <c r="AA32" s="3">
        <f t="shared" si="1"/>
        <v>1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179.5</v>
      </c>
      <c r="AA37" s="7"/>
      <c r="AB37" s="7"/>
    </row>
    <row r="38" spans="1:28" ht="15" customHeight="1" thickBot="1">
      <c r="Y38" s="14" t="s">
        <v>5</v>
      </c>
      <c r="Z38" s="10">
        <f>(Z37/31)</f>
        <v>5.790322580645161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>SUM(B7:Y7)</f>
        <v>0</v>
      </c>
      <c r="AA7" s="3">
        <f t="shared" ref="AA7:AA36" si="0">MAX(B7:Y7)</f>
        <v>0</v>
      </c>
      <c r="AB7" s="3">
        <f t="shared" ref="AB7:AB36" si="1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ref="Z8:Z36" si="2">SUM(B8:Y8)</f>
        <v>0</v>
      </c>
      <c r="AA8" s="3">
        <f t="shared" si="0"/>
        <v>0</v>
      </c>
      <c r="AB8" s="3">
        <f>MIN(B8:Y8)</f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2"/>
        <v>0</v>
      </c>
      <c r="AA9" s="3">
        <f t="shared" si="0"/>
        <v>0</v>
      </c>
      <c r="AB9" s="3">
        <f t="shared" si="1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2"/>
        <v>0</v>
      </c>
      <c r="AA10" s="3">
        <f t="shared" si="0"/>
        <v>0</v>
      </c>
      <c r="AB10" s="3">
        <f t="shared" si="1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2"/>
        <v>0</v>
      </c>
      <c r="AA11" s="3">
        <f t="shared" si="0"/>
        <v>0</v>
      </c>
      <c r="AB11" s="3">
        <f t="shared" si="1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2"/>
        <v>0</v>
      </c>
      <c r="AA12" s="3">
        <f>MAX(B12:Y12)</f>
        <v>0</v>
      </c>
      <c r="AB12" s="3">
        <f t="shared" si="1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2"/>
        <v>0</v>
      </c>
      <c r="AA13" s="3">
        <f t="shared" si="0"/>
        <v>0</v>
      </c>
      <c r="AB13" s="3">
        <f t="shared" si="1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2"/>
        <v>0</v>
      </c>
      <c r="AA14" s="3">
        <f t="shared" si="0"/>
        <v>0</v>
      </c>
      <c r="AB14" s="3">
        <f t="shared" si="1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2"/>
        <v>0</v>
      </c>
      <c r="AA15" s="3">
        <f t="shared" si="0"/>
        <v>0</v>
      </c>
      <c r="AB15" s="3">
        <f t="shared" si="1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2"/>
        <v>0</v>
      </c>
      <c r="AA16" s="3">
        <f t="shared" si="0"/>
        <v>0</v>
      </c>
      <c r="AB16" s="3">
        <f t="shared" si="1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2"/>
        <v>0</v>
      </c>
      <c r="AA17" s="3">
        <f t="shared" si="0"/>
        <v>0</v>
      </c>
      <c r="AB17" s="3">
        <f t="shared" si="1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2"/>
        <v>0</v>
      </c>
      <c r="AA18" s="3">
        <f t="shared" si="0"/>
        <v>0</v>
      </c>
      <c r="AB18" s="3">
        <f t="shared" si="1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2"/>
        <v>0</v>
      </c>
      <c r="AA19" s="3">
        <f t="shared" si="0"/>
        <v>0</v>
      </c>
      <c r="AB19" s="3">
        <f t="shared" si="1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2"/>
        <v>0</v>
      </c>
      <c r="AA20" s="3">
        <f t="shared" si="0"/>
        <v>0</v>
      </c>
      <c r="AB20" s="3">
        <f t="shared" si="1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2"/>
        <v>0</v>
      </c>
      <c r="AA21" s="3">
        <f t="shared" si="0"/>
        <v>0</v>
      </c>
      <c r="AB21" s="3">
        <f t="shared" si="1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2"/>
        <v>0</v>
      </c>
      <c r="AA22" s="3">
        <f t="shared" si="0"/>
        <v>0</v>
      </c>
      <c r="AB22" s="3">
        <f t="shared" si="1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2"/>
        <v>0</v>
      </c>
      <c r="AA23" s="3">
        <f t="shared" si="0"/>
        <v>0</v>
      </c>
      <c r="AB23" s="3">
        <f t="shared" si="1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2"/>
        <v>0</v>
      </c>
      <c r="AA24" s="3">
        <f t="shared" si="0"/>
        <v>0</v>
      </c>
      <c r="AB24" s="3">
        <f t="shared" si="1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2"/>
        <v>0</v>
      </c>
      <c r="AA25" s="3">
        <f t="shared" si="0"/>
        <v>0</v>
      </c>
      <c r="AB25" s="3">
        <f t="shared" si="1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2"/>
        <v>0</v>
      </c>
      <c r="AA26" s="3">
        <f t="shared" si="0"/>
        <v>0</v>
      </c>
      <c r="AB26" s="3">
        <f t="shared" si="1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2"/>
        <v>0</v>
      </c>
      <c r="AA27" s="3">
        <f t="shared" si="0"/>
        <v>0</v>
      </c>
      <c r="AB27" s="3">
        <f t="shared" si="1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2"/>
        <v>0</v>
      </c>
      <c r="AA28" s="3">
        <f t="shared" si="0"/>
        <v>0</v>
      </c>
      <c r="AB28" s="3">
        <f t="shared" si="1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2"/>
        <v>0</v>
      </c>
      <c r="AA29" s="3">
        <f t="shared" si="0"/>
        <v>0</v>
      </c>
      <c r="AB29" s="3">
        <f t="shared" si="1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2"/>
        <v>0</v>
      </c>
      <c r="AA30" s="3">
        <f t="shared" si="0"/>
        <v>0</v>
      </c>
      <c r="AB30" s="3">
        <f t="shared" si="1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2"/>
        <v>0</v>
      </c>
      <c r="AA31" s="3">
        <f t="shared" si="0"/>
        <v>0</v>
      </c>
      <c r="AB31" s="3">
        <f t="shared" si="1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2"/>
        <v>0</v>
      </c>
      <c r="AA32" s="3">
        <f t="shared" si="0"/>
        <v>0</v>
      </c>
      <c r="AB32" s="3">
        <f t="shared" si="1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2"/>
        <v>0</v>
      </c>
      <c r="AA33" s="3">
        <f t="shared" si="0"/>
        <v>0</v>
      </c>
      <c r="AB33" s="3">
        <f t="shared" si="1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2"/>
        <v>0</v>
      </c>
      <c r="AA34" s="3">
        <f t="shared" si="0"/>
        <v>0</v>
      </c>
      <c r="AB34" s="3">
        <f t="shared" si="1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2"/>
        <v>0</v>
      </c>
      <c r="AA35" s="3">
        <f t="shared" si="0"/>
        <v>0</v>
      </c>
      <c r="AB35" s="3">
        <f t="shared" si="1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2"/>
        <v>0</v>
      </c>
      <c r="AA36" s="6">
        <f t="shared" si="0"/>
        <v>0</v>
      </c>
      <c r="AB36" s="6">
        <f t="shared" si="1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D27" sqref="AD2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2.5</v>
      </c>
      <c r="U10" s="2">
        <v>2.5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8</v>
      </c>
      <c r="AA10" s="3">
        <f t="shared" si="1"/>
        <v>2.5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4</v>
      </c>
      <c r="E11" s="2">
        <v>1.5</v>
      </c>
      <c r="F11" s="2">
        <v>0</v>
      </c>
      <c r="G11" s="2">
        <v>3.5</v>
      </c>
      <c r="H11" s="2">
        <v>2.5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11.5</v>
      </c>
      <c r="AA11" s="3">
        <f t="shared" si="1"/>
        <v>4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5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6</v>
      </c>
      <c r="AA17" s="3">
        <f t="shared" si="1"/>
        <v>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1.5</v>
      </c>
      <c r="G18" s="2">
        <v>0.5</v>
      </c>
      <c r="H18" s="2">
        <v>0</v>
      </c>
      <c r="I18" s="2">
        <v>0.5</v>
      </c>
      <c r="J18" s="2">
        <v>0</v>
      </c>
      <c r="K18" s="2">
        <v>0</v>
      </c>
      <c r="L18" s="2">
        <v>0</v>
      </c>
      <c r="M18" s="2">
        <v>0</v>
      </c>
      <c r="N18" s="2">
        <v>0.5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8</v>
      </c>
      <c r="X18" s="2">
        <v>0</v>
      </c>
      <c r="Y18" s="2">
        <v>0</v>
      </c>
      <c r="Z18" s="3">
        <f t="shared" si="0"/>
        <v>12</v>
      </c>
      <c r="AA18" s="3">
        <f t="shared" si="1"/>
        <v>8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2</v>
      </c>
      <c r="D19" s="2">
        <v>13</v>
      </c>
      <c r="E19" s="2">
        <v>16</v>
      </c>
      <c r="F19" s="2">
        <v>6</v>
      </c>
      <c r="G19" s="2">
        <v>1.5</v>
      </c>
      <c r="H19" s="2">
        <v>3.5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9.5</v>
      </c>
      <c r="S19" s="2">
        <v>1.5</v>
      </c>
      <c r="T19" s="2">
        <v>5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3">
        <f t="shared" si="0"/>
        <v>59.5</v>
      </c>
      <c r="AA19" s="3">
        <f t="shared" si="1"/>
        <v>16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0.5</v>
      </c>
      <c r="E20" s="2">
        <v>3</v>
      </c>
      <c r="F20" s="2">
        <v>0.5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0.5</v>
      </c>
      <c r="M20" s="2">
        <v>1.5</v>
      </c>
      <c r="N20" s="2">
        <v>1</v>
      </c>
      <c r="O20" s="2">
        <v>0.5</v>
      </c>
      <c r="P20" s="2">
        <v>0</v>
      </c>
      <c r="Q20" s="2">
        <v>0.5</v>
      </c>
      <c r="R20" s="2">
        <v>0</v>
      </c>
      <c r="S20" s="2">
        <v>0</v>
      </c>
      <c r="T20" s="2">
        <v>0.5</v>
      </c>
      <c r="U20" s="2">
        <v>3</v>
      </c>
      <c r="V20" s="2">
        <v>0.5</v>
      </c>
      <c r="W20" s="2">
        <v>2</v>
      </c>
      <c r="X20" s="2">
        <v>0.5</v>
      </c>
      <c r="Y20" s="2">
        <v>0</v>
      </c>
      <c r="Z20" s="3">
        <f t="shared" si="0"/>
        <v>14.5</v>
      </c>
      <c r="AA20" s="3">
        <f t="shared" si="1"/>
        <v>3</v>
      </c>
      <c r="AB20" s="3">
        <f t="shared" si="2"/>
        <v>0</v>
      </c>
    </row>
    <row r="21" spans="1:28" ht="15" customHeight="1">
      <c r="A21" s="1">
        <v>16</v>
      </c>
      <c r="B21" s="2">
        <v>1.5</v>
      </c>
      <c r="C21" s="2">
        <v>0.5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3.5</v>
      </c>
      <c r="V21" s="2">
        <v>0</v>
      </c>
      <c r="W21" s="2">
        <v>5</v>
      </c>
      <c r="X21" s="2">
        <v>1</v>
      </c>
      <c r="Y21" s="2">
        <v>2.5</v>
      </c>
      <c r="Z21" s="3">
        <f t="shared" si="0"/>
        <v>15</v>
      </c>
      <c r="AA21" s="3">
        <f t="shared" si="1"/>
        <v>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2</v>
      </c>
      <c r="E22" s="2">
        <v>2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1.5</v>
      </c>
      <c r="M22" s="2">
        <v>0.5</v>
      </c>
      <c r="N22" s="2">
        <v>2</v>
      </c>
      <c r="O22" s="2">
        <v>0</v>
      </c>
      <c r="P22" s="2">
        <v>0.5</v>
      </c>
      <c r="Q22" s="2">
        <v>0</v>
      </c>
      <c r="R22" s="2">
        <v>0</v>
      </c>
      <c r="S22" s="2">
        <v>0</v>
      </c>
      <c r="T22" s="2">
        <v>0</v>
      </c>
      <c r="U22" s="2">
        <v>0.5</v>
      </c>
      <c r="V22" s="2">
        <v>2.5</v>
      </c>
      <c r="W22" s="2">
        <v>1.5</v>
      </c>
      <c r="X22" s="2">
        <v>0</v>
      </c>
      <c r="Y22" s="2">
        <v>0.5</v>
      </c>
      <c r="Z22" s="3">
        <f t="shared" si="0"/>
        <v>14.5</v>
      </c>
      <c r="AA22" s="3">
        <f t="shared" si="1"/>
        <v>2.5</v>
      </c>
      <c r="AB22" s="3">
        <f t="shared" si="2"/>
        <v>0</v>
      </c>
    </row>
    <row r="23" spans="1:28" ht="15" customHeight="1">
      <c r="A23" s="1">
        <v>18</v>
      </c>
      <c r="B23" s="2">
        <v>0.5</v>
      </c>
      <c r="C23" s="2">
        <v>0</v>
      </c>
      <c r="D23" s="2">
        <v>0.5</v>
      </c>
      <c r="E23" s="2">
        <v>2.5</v>
      </c>
      <c r="F23" s="2">
        <v>3.5</v>
      </c>
      <c r="G23" s="2">
        <v>1</v>
      </c>
      <c r="H23" s="2">
        <v>0</v>
      </c>
      <c r="I23" s="2">
        <v>1.5</v>
      </c>
      <c r="J23" s="2">
        <v>0</v>
      </c>
      <c r="K23" s="2">
        <v>1</v>
      </c>
      <c r="L23" s="2">
        <v>0</v>
      </c>
      <c r="M23" s="2">
        <v>0.5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11</v>
      </c>
      <c r="AA23" s="3">
        <f t="shared" si="1"/>
        <v>3.5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0.5</v>
      </c>
      <c r="H24" s="2">
        <v>0</v>
      </c>
      <c r="I24" s="2">
        <v>1.5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</v>
      </c>
      <c r="AA24" s="3">
        <f t="shared" si="1"/>
        <v>1.5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0.5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2.5</v>
      </c>
      <c r="R30" s="2">
        <v>0.5</v>
      </c>
      <c r="S30" s="2">
        <v>0.5</v>
      </c>
      <c r="T30" s="2">
        <v>9.5</v>
      </c>
      <c r="U30" s="2">
        <v>3</v>
      </c>
      <c r="V30" s="2">
        <v>1</v>
      </c>
      <c r="W30" s="2">
        <v>0</v>
      </c>
      <c r="X30" s="2">
        <v>0</v>
      </c>
      <c r="Y30" s="2">
        <v>0.5</v>
      </c>
      <c r="Z30" s="3">
        <f t="shared" si="0"/>
        <v>19</v>
      </c>
      <c r="AA30" s="3">
        <f t="shared" si="1"/>
        <v>9.5</v>
      </c>
      <c r="AB30" s="3">
        <f t="shared" si="2"/>
        <v>0</v>
      </c>
    </row>
    <row r="31" spans="1:28" ht="15" customHeight="1">
      <c r="A31" s="1">
        <v>26</v>
      </c>
      <c r="B31" s="2">
        <v>0.5</v>
      </c>
      <c r="C31" s="2">
        <v>0</v>
      </c>
      <c r="D31" s="2">
        <v>0</v>
      </c>
      <c r="E31" s="2">
        <v>0</v>
      </c>
      <c r="F31" s="2">
        <v>0</v>
      </c>
      <c r="G31" s="2">
        <v>0.5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0.5</v>
      </c>
      <c r="N31" s="2">
        <v>2</v>
      </c>
      <c r="O31" s="2">
        <v>0</v>
      </c>
      <c r="P31" s="2">
        <v>0</v>
      </c>
      <c r="Q31" s="2">
        <v>0.5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0.5</v>
      </c>
      <c r="X31" s="2">
        <v>0.5</v>
      </c>
      <c r="Y31" s="2">
        <v>0</v>
      </c>
      <c r="Z31" s="3">
        <f t="shared" si="0"/>
        <v>5</v>
      </c>
      <c r="AA31" s="3">
        <f t="shared" si="1"/>
        <v>2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</v>
      </c>
      <c r="AA32" s="3">
        <f t="shared" si="1"/>
        <v>1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179.5</v>
      </c>
      <c r="AA37" s="7"/>
      <c r="AB37" s="7"/>
    </row>
    <row r="38" spans="1:28" ht="15" customHeight="1" thickBot="1">
      <c r="Y38" s="14" t="s">
        <v>5</v>
      </c>
      <c r="Z38" s="10">
        <f>(Z37/31)</f>
        <v>5.790322580645161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2022-11-01T03:13:52Z</cp:lastPrinted>
  <dcterms:created xsi:type="dcterms:W3CDTF">2016-10-25T03:09:10Z</dcterms:created>
  <dcterms:modified xsi:type="dcterms:W3CDTF">2026-03-04T00:22:36Z</dcterms:modified>
</cp:coreProperties>
</file>