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ความเร็ว!$A$1:$M$467</definedName>
    <definedName name="Print_Area_MI">[1]MONTHLY!$B$30</definedName>
  </definedNames>
  <calcPr calcId="145621" concurrentCalc="0"/>
</workbook>
</file>

<file path=xl/calcChain.xml><?xml version="1.0" encoding="utf-8"?>
<calcChain xmlns="http://schemas.openxmlformats.org/spreadsheetml/2006/main">
  <c r="B60" i="3" l="1"/>
  <c r="B117" i="3"/>
  <c r="B174" i="3"/>
  <c r="B414" i="3"/>
  <c r="B59" i="3"/>
  <c r="B116" i="3"/>
  <c r="B173" i="3"/>
  <c r="B413" i="3"/>
  <c r="B58" i="3"/>
  <c r="B115" i="3"/>
  <c r="B172" i="3"/>
  <c r="B412" i="3"/>
</calcChain>
</file>

<file path=xl/sharedStrings.xml><?xml version="1.0" encoding="utf-8"?>
<sst xmlns="http://schemas.openxmlformats.org/spreadsheetml/2006/main" count="123" uniqueCount="8">
  <si>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</si>
  <si>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</si>
  <si>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</si>
  <si>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</si>
  <si>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</si>
  <si>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</si>
  <si>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X.234 แม่น้ำตรัง อ.เมือง จ.ตรัง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</si>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</sst>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  <xf numFmtId="0" fontId="3" fillId="0" borderId="0"/>
  </cellStyleXfs>
  <cellXfs count="99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68"/>
  <sheetViews>
    <sheetView tabSelected="1" zoomScaleNormal="100" zoomScaleSheetLayoutView="100" workbookViewId="0">
      <selection activeCell="N6" sqref="N6"/>
    </sheetView>
  </sheetViews>
  <sheetFormatPr defaultColWidth="9" defaultRowHeight="21" x14ac:dyDescent="0.35"/>
  <cols>
    <col min="1" max="1" width="2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4" t="s">
        <v>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26" ht="20.100000000000001" customHeight="1" x14ac:dyDescent="0.35">
      <c r="B2" s="98" t="s">
        <v>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26" ht="20.100000000000001" customHeight="1" x14ac:dyDescent="0.35">
      <c r="B3" s="98" t="s">
        <v>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1"/>
      <c r="R6" s="92"/>
      <c r="S6" s="92"/>
      <c r="T6" s="92"/>
      <c r="U6" s="92"/>
      <c r="V6" s="92"/>
      <c r="W6" s="92"/>
      <c r="X6" s="92"/>
      <c r="Y6" s="92"/>
      <c r="Z6" s="92"/>
    </row>
    <row r="7" spans="2:26" s="2" customFormat="1" ht="14.1" customHeight="1" x14ac:dyDescent="0.3">
      <c r="B7" s="42">
        <v>-1</v>
      </c>
      <c r="C7" s="43"/>
      <c r="D7" s="44"/>
      <c r="E7" s="45">
        <v>-0.49999999999999956</v>
      </c>
      <c r="F7" s="46"/>
      <c r="G7" s="47">
        <v>22</v>
      </c>
      <c r="H7" s="48">
        <v>7.5286998857393428E-16</v>
      </c>
      <c r="I7" s="46"/>
      <c r="J7" s="47">
        <v>36.999999999999979</v>
      </c>
      <c r="K7" s="48">
        <v>0.500000000000001</v>
      </c>
      <c r="L7" s="46"/>
      <c r="M7" s="47">
        <v>54.000000000000149</v>
      </c>
    </row>
    <row r="8" spans="2:26" s="2" customFormat="1" ht="14.1" customHeight="1" x14ac:dyDescent="0.3">
      <c r="B8" s="49">
        <v>-0.99</v>
      </c>
      <c r="C8" s="50"/>
      <c r="D8" s="51"/>
      <c r="E8" s="52">
        <v>-0.48999999999999955</v>
      </c>
      <c r="F8" s="50"/>
      <c r="G8" s="53">
        <v>22.3</v>
      </c>
      <c r="H8" s="49">
        <v>1.0000000000000753E-2</v>
      </c>
      <c r="I8" s="50"/>
      <c r="J8" s="53">
        <v>37.339999999999982</v>
      </c>
      <c r="K8" s="49">
        <v>0.51000000000000101</v>
      </c>
      <c r="L8" s="50"/>
      <c r="M8" s="53">
        <v>54.380000000000152</v>
      </c>
    </row>
    <row r="9" spans="2:26" s="2" customFormat="1" ht="14.1" customHeight="1" x14ac:dyDescent="0.3">
      <c r="B9" s="49">
        <v>-0.98</v>
      </c>
      <c r="C9" s="50"/>
      <c r="D9" s="51"/>
      <c r="E9" s="52">
        <v>-0.47999999999999954</v>
      </c>
      <c r="F9" s="50"/>
      <c r="G9" s="53">
        <v>22.6</v>
      </c>
      <c r="H9" s="49">
        <v>2.0000000000000753E-2</v>
      </c>
      <c r="I9" s="50"/>
      <c r="J9" s="53">
        <v>37.679999999999986</v>
      </c>
      <c r="K9" s="49">
        <v>0.52000000000000102</v>
      </c>
      <c r="L9" s="50"/>
      <c r="M9" s="53">
        <v>54.760000000000154</v>
      </c>
    </row>
    <row r="10" spans="2:26" s="2" customFormat="1" ht="14.1" customHeight="1" x14ac:dyDescent="0.3">
      <c r="B10" s="49">
        <v>-0.97</v>
      </c>
      <c r="C10" s="50"/>
      <c r="D10" s="51"/>
      <c r="E10" s="52">
        <v>-0.46999999999999953</v>
      </c>
      <c r="F10" s="50"/>
      <c r="G10" s="53">
        <v>22.900000000000002</v>
      </c>
      <c r="H10" s="49">
        <v>3.0000000000000755E-2</v>
      </c>
      <c r="I10" s="50"/>
      <c r="J10" s="53">
        <v>38.019999999999989</v>
      </c>
      <c r="K10" s="49">
        <v>0.53000000000000103</v>
      </c>
      <c r="L10" s="50"/>
      <c r="M10" s="53">
        <v>55.140000000000157</v>
      </c>
    </row>
    <row r="11" spans="2:26" s="2" customFormat="1" ht="14.1" customHeight="1" x14ac:dyDescent="0.3">
      <c r="B11" s="49">
        <v>-0.96</v>
      </c>
      <c r="C11" s="50"/>
      <c r="D11" s="51"/>
      <c r="E11" s="52">
        <v>-0.45999999999999952</v>
      </c>
      <c r="F11" s="50"/>
      <c r="G11" s="53">
        <v>23.200000000000003</v>
      </c>
      <c r="H11" s="49">
        <v>4.0000000000000757E-2</v>
      </c>
      <c r="I11" s="50"/>
      <c r="J11" s="53">
        <v>38.359999999999992</v>
      </c>
      <c r="K11" s="49">
        <v>0.54000000000000103</v>
      </c>
      <c r="L11" s="50"/>
      <c r="M11" s="53">
        <v>55.520000000000159</v>
      </c>
    </row>
    <row r="12" spans="2:26" s="2" customFormat="1" ht="14.1" customHeight="1" x14ac:dyDescent="0.3">
      <c r="B12" s="49">
        <v>-0.95</v>
      </c>
      <c r="C12" s="50"/>
      <c r="D12" s="51"/>
      <c r="E12" s="52">
        <v>-0.44999999999999951</v>
      </c>
      <c r="F12" s="50"/>
      <c r="G12" s="53">
        <v>23.500000000000004</v>
      </c>
      <c r="H12" s="49">
        <v>5.0000000000000759E-2</v>
      </c>
      <c r="I12" s="50"/>
      <c r="J12" s="53">
        <v>38.699999999999996</v>
      </c>
      <c r="K12" s="49">
        <v>0.55000000000000104</v>
      </c>
      <c r="L12" s="50"/>
      <c r="M12" s="53">
        <v>55.900000000000162</v>
      </c>
    </row>
    <row r="13" spans="2:26" s="2" customFormat="1" ht="14.1" customHeight="1" x14ac:dyDescent="0.3">
      <c r="B13" s="49">
        <v>-0.94</v>
      </c>
      <c r="C13" s="50"/>
      <c r="D13" s="51"/>
      <c r="E13" s="52">
        <v>-0.4399999999999995</v>
      </c>
      <c r="F13" s="50"/>
      <c r="G13" s="53">
        <v>23.800000000000004</v>
      </c>
      <c r="H13" s="49">
        <v>6.0000000000000761E-2</v>
      </c>
      <c r="I13" s="50"/>
      <c r="J13" s="53">
        <v>39.04</v>
      </c>
      <c r="K13" s="49">
        <v>0.56000000000000105</v>
      </c>
      <c r="L13" s="50"/>
      <c r="M13" s="53">
        <v>56.280000000000165</v>
      </c>
    </row>
    <row r="14" spans="2:26" s="2" customFormat="1" ht="14.1" customHeight="1" x14ac:dyDescent="0.3">
      <c r="B14" s="49">
        <v>-0.92999999999999994</v>
      </c>
      <c r="C14" s="50"/>
      <c r="D14" s="51"/>
      <c r="E14" s="52">
        <v>-0.42999999999999949</v>
      </c>
      <c r="F14" s="50"/>
      <c r="G14" s="53">
        <v>24.100000000000005</v>
      </c>
      <c r="H14" s="49">
        <v>7.0000000000000756E-2</v>
      </c>
      <c r="I14" s="50"/>
      <c r="J14" s="53">
        <v>39.380000000000003</v>
      </c>
      <c r="K14" s="49">
        <v>0.57000000000000106</v>
      </c>
      <c r="L14" s="50"/>
      <c r="M14" s="53">
        <v>56.660000000000167</v>
      </c>
    </row>
    <row r="15" spans="2:26" s="2" customFormat="1" ht="14.1" customHeight="1" x14ac:dyDescent="0.3">
      <c r="B15" s="49">
        <v>-0.91999999999999993</v>
      </c>
      <c r="C15" s="50"/>
      <c r="D15" s="51"/>
      <c r="E15" s="52">
        <v>-0.41999999999999948</v>
      </c>
      <c r="F15" s="50"/>
      <c r="G15" s="53">
        <v>24.400000000000006</v>
      </c>
      <c r="H15" s="49">
        <v>8.0000000000000751E-2</v>
      </c>
      <c r="I15" s="50"/>
      <c r="J15" s="53">
        <v>39.720000000000006</v>
      </c>
      <c r="K15" s="49">
        <v>0.58000000000000107</v>
      </c>
      <c r="L15" s="50"/>
      <c r="M15" s="53">
        <v>57.04000000000017</v>
      </c>
    </row>
    <row r="16" spans="2:26" s="2" customFormat="1" ht="14.1" customHeight="1" x14ac:dyDescent="0.3">
      <c r="B16" s="54">
        <v>-0.90999999999999992</v>
      </c>
      <c r="C16" s="55"/>
      <c r="D16" s="56"/>
      <c r="E16" s="57">
        <v>-0.40999999999999948</v>
      </c>
      <c r="F16" s="55"/>
      <c r="G16" s="58">
        <v>24.700000000000006</v>
      </c>
      <c r="H16" s="54">
        <v>9.0000000000000746E-2</v>
      </c>
      <c r="I16" s="55"/>
      <c r="J16" s="58">
        <v>40.060000000000009</v>
      </c>
      <c r="K16" s="54">
        <v>0.59000000000000108</v>
      </c>
      <c r="L16" s="55"/>
      <c r="M16" s="58">
        <v>57.420000000000172</v>
      </c>
    </row>
    <row r="17" spans="2:13" s="2" customFormat="1" ht="14.1" customHeight="1" x14ac:dyDescent="0.3">
      <c r="B17" s="59">
        <v>-0.89999999999999991</v>
      </c>
      <c r="C17" s="60"/>
      <c r="D17" s="61"/>
      <c r="E17" s="59">
        <v>-0.39999999999999947</v>
      </c>
      <c r="F17" s="60"/>
      <c r="G17" s="61">
        <v>25.000000000000007</v>
      </c>
      <c r="H17" s="59">
        <v>0.10000000000000074</v>
      </c>
      <c r="I17" s="60"/>
      <c r="J17" s="61">
        <v>40.400000000000013</v>
      </c>
      <c r="K17" s="62">
        <v>0.60000000000000109</v>
      </c>
      <c r="L17" s="60"/>
      <c r="M17" s="61">
        <v>57.800000000000175</v>
      </c>
    </row>
    <row r="18" spans="2:13" s="2" customFormat="1" ht="14.1" customHeight="1" x14ac:dyDescent="0.3">
      <c r="B18" s="63">
        <v>-0.8899999999999999</v>
      </c>
      <c r="C18" s="64"/>
      <c r="D18" s="65"/>
      <c r="E18" s="63">
        <v>-0.38999999999999946</v>
      </c>
      <c r="F18" s="64"/>
      <c r="G18" s="66">
        <v>25.300000000000008</v>
      </c>
      <c r="H18" s="63">
        <v>0.11000000000000074</v>
      </c>
      <c r="I18" s="64"/>
      <c r="J18" s="66">
        <v>40.740000000000016</v>
      </c>
      <c r="K18" s="63">
        <v>0.6100000000000011</v>
      </c>
      <c r="L18" s="64"/>
      <c r="M18" s="66">
        <v>58.180000000000177</v>
      </c>
    </row>
    <row r="19" spans="2:13" s="2" customFormat="1" ht="14.1" customHeight="1" x14ac:dyDescent="0.3">
      <c r="B19" s="49">
        <v>-0.87999999999999989</v>
      </c>
      <c r="C19" s="50"/>
      <c r="D19" s="51"/>
      <c r="E19" s="49">
        <v>-0.37999999999999945</v>
      </c>
      <c r="F19" s="50"/>
      <c r="G19" s="53">
        <v>25.600000000000009</v>
      </c>
      <c r="H19" s="49">
        <v>0.12000000000000073</v>
      </c>
      <c r="I19" s="50"/>
      <c r="J19" s="53">
        <v>41.08000000000002</v>
      </c>
      <c r="K19" s="49">
        <v>0.62000000000000111</v>
      </c>
      <c r="L19" s="50"/>
      <c r="M19" s="53">
        <v>58.56000000000018</v>
      </c>
    </row>
    <row r="20" spans="2:13" s="2" customFormat="1" ht="14.1" customHeight="1" x14ac:dyDescent="0.3">
      <c r="B20" s="49">
        <v>-0.86999999999999988</v>
      </c>
      <c r="C20" s="50"/>
      <c r="D20" s="51"/>
      <c r="E20" s="49">
        <v>-0.36999999999999944</v>
      </c>
      <c r="F20" s="50"/>
      <c r="G20" s="53">
        <v>25.900000000000009</v>
      </c>
      <c r="H20" s="49">
        <v>0.13000000000000073</v>
      </c>
      <c r="I20" s="50"/>
      <c r="J20" s="53">
        <v>41.420000000000023</v>
      </c>
      <c r="K20" s="49">
        <v>0.63000000000000111</v>
      </c>
      <c r="L20" s="50"/>
      <c r="M20" s="53">
        <v>58.940000000000182</v>
      </c>
    </row>
    <row r="21" spans="2:13" s="2" customFormat="1" ht="14.1" customHeight="1" x14ac:dyDescent="0.3">
      <c r="B21" s="49">
        <v>-0.85999999999999988</v>
      </c>
      <c r="C21" s="50"/>
      <c r="D21" s="51"/>
      <c r="E21" s="49">
        <v>-0.35999999999999943</v>
      </c>
      <c r="F21" s="50"/>
      <c r="G21" s="53">
        <v>26.20000000000001</v>
      </c>
      <c r="H21" s="49">
        <v>0.14000000000000073</v>
      </c>
      <c r="I21" s="50"/>
      <c r="J21" s="53">
        <v>41.760000000000026</v>
      </c>
      <c r="K21" s="49">
        <v>0.64000000000000112</v>
      </c>
      <c r="L21" s="50"/>
      <c r="M21" s="53">
        <v>59.320000000000185</v>
      </c>
    </row>
    <row r="22" spans="2:13" s="2" customFormat="1" ht="14.1" customHeight="1" x14ac:dyDescent="0.3">
      <c r="B22" s="49">
        <v>-0.84999999999999987</v>
      </c>
      <c r="C22" s="50"/>
      <c r="D22" s="51"/>
      <c r="E22" s="49">
        <v>-0.34999999999999942</v>
      </c>
      <c r="F22" s="50"/>
      <c r="G22" s="53">
        <v>26.500000000000011</v>
      </c>
      <c r="H22" s="49">
        <v>0.15000000000000074</v>
      </c>
      <c r="I22" s="50"/>
      <c r="J22" s="53">
        <v>42.10000000000003</v>
      </c>
      <c r="K22" s="49">
        <v>0.65000000000000113</v>
      </c>
      <c r="L22" s="50"/>
      <c r="M22" s="53">
        <v>59.700000000000188</v>
      </c>
    </row>
    <row r="23" spans="2:13" s="2" customFormat="1" ht="14.1" customHeight="1" x14ac:dyDescent="0.3">
      <c r="B23" s="49">
        <v>-0.83999999999999986</v>
      </c>
      <c r="C23" s="50"/>
      <c r="D23" s="51"/>
      <c r="E23" s="49">
        <v>-0.33999999999999941</v>
      </c>
      <c r="F23" s="50"/>
      <c r="G23" s="53">
        <v>26.800000000000011</v>
      </c>
      <c r="H23" s="49">
        <v>0.16000000000000075</v>
      </c>
      <c r="I23" s="50"/>
      <c r="J23" s="53">
        <v>42.440000000000033</v>
      </c>
      <c r="K23" s="49">
        <v>0.66000000000000114</v>
      </c>
      <c r="L23" s="50"/>
      <c r="M23" s="53">
        <v>60.08000000000019</v>
      </c>
    </row>
    <row r="24" spans="2:13" s="2" customFormat="1" ht="14.1" customHeight="1" x14ac:dyDescent="0.3">
      <c r="B24" s="49">
        <v>-0.82999999999999985</v>
      </c>
      <c r="C24" s="50"/>
      <c r="D24" s="51"/>
      <c r="E24" s="49">
        <v>-0.3299999999999994</v>
      </c>
      <c r="F24" s="50"/>
      <c r="G24" s="53">
        <v>27.100000000000012</v>
      </c>
      <c r="H24" s="49">
        <v>0.17000000000000076</v>
      </c>
      <c r="I24" s="50"/>
      <c r="J24" s="53">
        <v>42.780000000000037</v>
      </c>
      <c r="K24" s="49">
        <v>0.67000000000000115</v>
      </c>
      <c r="L24" s="50"/>
      <c r="M24" s="53">
        <v>60.460000000000193</v>
      </c>
    </row>
    <row r="25" spans="2:13" s="2" customFormat="1" ht="14.1" customHeight="1" x14ac:dyDescent="0.3">
      <c r="B25" s="49">
        <v>-0.81999999999999984</v>
      </c>
      <c r="C25" s="50"/>
      <c r="D25" s="51"/>
      <c r="E25" s="49">
        <v>-0.3199999999999994</v>
      </c>
      <c r="F25" s="50"/>
      <c r="G25" s="53">
        <v>27.400000000000013</v>
      </c>
      <c r="H25" s="49">
        <v>0.18000000000000077</v>
      </c>
      <c r="I25" s="50"/>
      <c r="J25" s="53">
        <v>43.12000000000004</v>
      </c>
      <c r="K25" s="49">
        <v>0.68000000000000116</v>
      </c>
      <c r="L25" s="50"/>
      <c r="M25" s="53">
        <v>60.840000000000195</v>
      </c>
    </row>
    <row r="26" spans="2:13" s="2" customFormat="1" ht="14.1" customHeight="1" x14ac:dyDescent="0.3">
      <c r="B26" s="54">
        <v>-0.80999999999999983</v>
      </c>
      <c r="C26" s="55"/>
      <c r="D26" s="56"/>
      <c r="E26" s="54">
        <v>-0.30999999999999939</v>
      </c>
      <c r="F26" s="55"/>
      <c r="G26" s="58">
        <v>27.700000000000014</v>
      </c>
      <c r="H26" s="54">
        <v>0.19000000000000078</v>
      </c>
      <c r="I26" s="55"/>
      <c r="J26" s="58">
        <v>43.460000000000043</v>
      </c>
      <c r="K26" s="54">
        <v>0.69000000000000117</v>
      </c>
      <c r="L26" s="55"/>
      <c r="M26" s="58">
        <v>61.220000000000198</v>
      </c>
    </row>
    <row r="27" spans="2:13" s="2" customFormat="1" ht="14.1" customHeight="1" x14ac:dyDescent="0.3">
      <c r="B27" s="59">
        <v>-0.79999999999999982</v>
      </c>
      <c r="C27" s="60"/>
      <c r="D27" s="61"/>
      <c r="E27" s="59">
        <v>-0.29999999999999938</v>
      </c>
      <c r="F27" s="60"/>
      <c r="G27" s="61">
        <v>28.000000000000014</v>
      </c>
      <c r="H27" s="59">
        <v>0.20000000000000079</v>
      </c>
      <c r="I27" s="60"/>
      <c r="J27" s="61">
        <v>43.800000000000047</v>
      </c>
      <c r="K27" s="59">
        <v>0.70000000000000118</v>
      </c>
      <c r="L27" s="60"/>
      <c r="M27" s="61">
        <v>61.6000000000002</v>
      </c>
    </row>
    <row r="28" spans="2:13" s="2" customFormat="1" ht="14.1" customHeight="1" x14ac:dyDescent="0.3">
      <c r="B28" s="63">
        <v>-0.78999999999999981</v>
      </c>
      <c r="C28" s="64"/>
      <c r="D28" s="65"/>
      <c r="E28" s="63">
        <v>-0.28999999999999937</v>
      </c>
      <c r="F28" s="64"/>
      <c r="G28" s="66">
        <v>28.300000000000015</v>
      </c>
      <c r="H28" s="63">
        <v>0.2100000000000008</v>
      </c>
      <c r="I28" s="64"/>
      <c r="J28" s="66">
        <v>44.14000000000005</v>
      </c>
      <c r="K28" s="63">
        <v>0.71000000000000119</v>
      </c>
      <c r="L28" s="64"/>
      <c r="M28" s="66">
        <v>61.980000000000203</v>
      </c>
    </row>
    <row r="29" spans="2:13" s="2" customFormat="1" ht="14.1" customHeight="1" x14ac:dyDescent="0.3">
      <c r="B29" s="49">
        <v>-0.7799999999999998</v>
      </c>
      <c r="C29" s="50"/>
      <c r="D29" s="51"/>
      <c r="E29" s="49">
        <v>-0.27999999999999936</v>
      </c>
      <c r="F29" s="50"/>
      <c r="G29" s="53">
        <v>28.600000000000016</v>
      </c>
      <c r="H29" s="49">
        <v>0.22000000000000081</v>
      </c>
      <c r="I29" s="50"/>
      <c r="J29" s="53">
        <v>44.480000000000054</v>
      </c>
      <c r="K29" s="49">
        <v>0.72000000000000119</v>
      </c>
      <c r="L29" s="50"/>
      <c r="M29" s="53">
        <v>62.360000000000205</v>
      </c>
    </row>
    <row r="30" spans="2:13" s="2" customFormat="1" ht="14.1" customHeight="1" x14ac:dyDescent="0.3">
      <c r="B30" s="49">
        <v>-0.7699999999999998</v>
      </c>
      <c r="C30" s="50"/>
      <c r="D30" s="51"/>
      <c r="E30" s="49">
        <v>-0.26999999999999935</v>
      </c>
      <c r="F30" s="50"/>
      <c r="G30" s="53">
        <v>28.900000000000016</v>
      </c>
      <c r="H30" s="49">
        <v>0.23000000000000081</v>
      </c>
      <c r="I30" s="50"/>
      <c r="J30" s="53">
        <v>44.820000000000057</v>
      </c>
      <c r="K30" s="49">
        <v>0.7300000000000012</v>
      </c>
      <c r="L30" s="50"/>
      <c r="M30" s="53">
        <v>62.740000000000208</v>
      </c>
    </row>
    <row r="31" spans="2:13" s="2" customFormat="1" ht="14.1" customHeight="1" x14ac:dyDescent="0.3">
      <c r="B31" s="49">
        <v>-0.75999999999999979</v>
      </c>
      <c r="C31" s="50"/>
      <c r="D31" s="51"/>
      <c r="E31" s="49">
        <v>-0.25999999999999934</v>
      </c>
      <c r="F31" s="50"/>
      <c r="G31" s="53">
        <v>29.200000000000017</v>
      </c>
      <c r="H31" s="49">
        <v>0.24000000000000082</v>
      </c>
      <c r="I31" s="50"/>
      <c r="J31" s="53">
        <v>45.160000000000061</v>
      </c>
      <c r="K31" s="49">
        <v>0.74000000000000121</v>
      </c>
      <c r="L31" s="50"/>
      <c r="M31" s="53">
        <v>63.120000000000211</v>
      </c>
    </row>
    <row r="32" spans="2:13" s="2" customFormat="1" ht="14.1" customHeight="1" x14ac:dyDescent="0.3">
      <c r="B32" s="49">
        <v>-0.74999999999999978</v>
      </c>
      <c r="C32" s="50"/>
      <c r="D32" s="51"/>
      <c r="E32" s="49">
        <v>-0.24999999999999933</v>
      </c>
      <c r="F32" s="50"/>
      <c r="G32" s="53">
        <v>29.500000000000018</v>
      </c>
      <c r="H32" s="49">
        <v>0.25000000000000083</v>
      </c>
      <c r="I32" s="50"/>
      <c r="J32" s="53">
        <v>45.500000000000064</v>
      </c>
      <c r="K32" s="49">
        <v>0.75000000000000122</v>
      </c>
      <c r="L32" s="50"/>
      <c r="M32" s="53">
        <v>63.500000000000213</v>
      </c>
    </row>
    <row r="33" spans="2:13" s="2" customFormat="1" ht="14.1" customHeight="1" x14ac:dyDescent="0.3">
      <c r="B33" s="49">
        <v>-0.73999999999999977</v>
      </c>
      <c r="C33" s="50"/>
      <c r="D33" s="51"/>
      <c r="E33" s="49">
        <v>-0.23999999999999932</v>
      </c>
      <c r="F33" s="50"/>
      <c r="G33" s="53">
        <v>29.800000000000018</v>
      </c>
      <c r="H33" s="49">
        <v>0.26000000000000084</v>
      </c>
      <c r="I33" s="50"/>
      <c r="J33" s="53">
        <v>45.840000000000067</v>
      </c>
      <c r="K33" s="49">
        <v>0.76000000000000123</v>
      </c>
      <c r="L33" s="50"/>
      <c r="M33" s="53">
        <v>63.880000000000216</v>
      </c>
    </row>
    <row r="34" spans="2:13" s="2" customFormat="1" ht="14.1" customHeight="1" x14ac:dyDescent="0.3">
      <c r="B34" s="49">
        <v>-0.72999999999999976</v>
      </c>
      <c r="C34" s="50"/>
      <c r="D34" s="51"/>
      <c r="E34" s="49">
        <v>-0.22999999999999932</v>
      </c>
      <c r="F34" s="50"/>
      <c r="G34" s="53">
        <v>30.100000000000019</v>
      </c>
      <c r="H34" s="49">
        <v>0.27000000000000085</v>
      </c>
      <c r="I34" s="50"/>
      <c r="J34" s="53">
        <v>46.180000000000071</v>
      </c>
      <c r="K34" s="49">
        <v>0.77000000000000124</v>
      </c>
      <c r="L34" s="50"/>
      <c r="M34" s="53">
        <v>64.260000000000218</v>
      </c>
    </row>
    <row r="35" spans="2:13" s="2" customFormat="1" ht="14.1" customHeight="1" x14ac:dyDescent="0.3">
      <c r="B35" s="49">
        <v>-0.71999999999999975</v>
      </c>
      <c r="C35" s="50"/>
      <c r="D35" s="51"/>
      <c r="E35" s="49">
        <v>-0.21999999999999931</v>
      </c>
      <c r="F35" s="50"/>
      <c r="G35" s="53">
        <v>30.40000000000002</v>
      </c>
      <c r="H35" s="49">
        <v>0.28000000000000086</v>
      </c>
      <c r="I35" s="50"/>
      <c r="J35" s="53">
        <v>46.520000000000074</v>
      </c>
      <c r="K35" s="49">
        <v>0.78000000000000125</v>
      </c>
      <c r="L35" s="50"/>
      <c r="M35" s="53">
        <v>64.640000000000214</v>
      </c>
    </row>
    <row r="36" spans="2:13" s="2" customFormat="1" ht="14.1" customHeight="1" x14ac:dyDescent="0.3">
      <c r="B36" s="54">
        <v>-0.70999999999999974</v>
      </c>
      <c r="C36" s="55"/>
      <c r="D36" s="56"/>
      <c r="E36" s="54">
        <v>-0.2099999999999993</v>
      </c>
      <c r="F36" s="55"/>
      <c r="G36" s="58">
        <v>30.700000000000021</v>
      </c>
      <c r="H36" s="54">
        <v>0.29000000000000087</v>
      </c>
      <c r="I36" s="55"/>
      <c r="J36" s="58">
        <v>46.860000000000078</v>
      </c>
      <c r="K36" s="54">
        <v>0.79000000000000126</v>
      </c>
      <c r="L36" s="55"/>
      <c r="M36" s="58">
        <v>65.020000000000209</v>
      </c>
    </row>
    <row r="37" spans="2:13" s="2" customFormat="1" ht="14.1" customHeight="1" x14ac:dyDescent="0.3">
      <c r="B37" s="59">
        <v>-0.69999999999999973</v>
      </c>
      <c r="C37" s="60"/>
      <c r="D37" s="61"/>
      <c r="E37" s="59">
        <v>-0.19999999999999929</v>
      </c>
      <c r="F37" s="60"/>
      <c r="G37" s="61">
        <v>31.000000000000021</v>
      </c>
      <c r="H37" s="59">
        <v>0.30000000000000088</v>
      </c>
      <c r="I37" s="60"/>
      <c r="J37" s="61">
        <v>47.200000000000081</v>
      </c>
      <c r="K37" s="59">
        <v>0.80000000000000127</v>
      </c>
      <c r="L37" s="60"/>
      <c r="M37" s="61">
        <v>65.400000000000205</v>
      </c>
    </row>
    <row r="38" spans="2:13" s="2" customFormat="1" ht="14.1" customHeight="1" x14ac:dyDescent="0.3">
      <c r="B38" s="63">
        <v>-0.68999999999999972</v>
      </c>
      <c r="C38" s="64"/>
      <c r="D38" s="65"/>
      <c r="E38" s="63">
        <v>-0.18999999999999928</v>
      </c>
      <c r="F38" s="64"/>
      <c r="G38" s="66">
        <v>31.300000000000022</v>
      </c>
      <c r="H38" s="63">
        <v>0.31000000000000089</v>
      </c>
      <c r="I38" s="64"/>
      <c r="J38" s="66">
        <v>47.540000000000084</v>
      </c>
      <c r="K38" s="63">
        <v>0.81000000000000127</v>
      </c>
      <c r="L38" s="64"/>
      <c r="M38" s="66">
        <v>65.7800000000002</v>
      </c>
    </row>
    <row r="39" spans="2:13" s="2" customFormat="1" ht="14.1" customHeight="1" x14ac:dyDescent="0.3">
      <c r="B39" s="49">
        <v>-0.67999999999999972</v>
      </c>
      <c r="C39" s="50"/>
      <c r="D39" s="51"/>
      <c r="E39" s="49">
        <v>-0.17999999999999927</v>
      </c>
      <c r="F39" s="50"/>
      <c r="G39" s="53">
        <v>31.600000000000023</v>
      </c>
      <c r="H39" s="49">
        <v>0.32000000000000089</v>
      </c>
      <c r="I39" s="50"/>
      <c r="J39" s="53">
        <v>47.880000000000088</v>
      </c>
      <c r="K39" s="49">
        <v>0.82000000000000128</v>
      </c>
      <c r="L39" s="50"/>
      <c r="M39" s="53">
        <v>66.160000000000196</v>
      </c>
    </row>
    <row r="40" spans="2:13" s="2" customFormat="1" ht="14.1" customHeight="1" x14ac:dyDescent="0.3">
      <c r="B40" s="49">
        <v>-0.66999999999999971</v>
      </c>
      <c r="C40" s="50"/>
      <c r="D40" s="51"/>
      <c r="E40" s="49">
        <v>-0.16999999999999926</v>
      </c>
      <c r="F40" s="50"/>
      <c r="G40" s="53">
        <v>31.900000000000023</v>
      </c>
      <c r="H40" s="49">
        <v>0.3300000000000009</v>
      </c>
      <c r="I40" s="50"/>
      <c r="J40" s="53">
        <v>48.220000000000091</v>
      </c>
      <c r="K40" s="49">
        <v>0.83000000000000129</v>
      </c>
      <c r="L40" s="50"/>
      <c r="M40" s="53">
        <v>66.540000000000191</v>
      </c>
    </row>
    <row r="41" spans="2:13" s="2" customFormat="1" ht="14.1" customHeight="1" x14ac:dyDescent="0.3">
      <c r="B41" s="49">
        <v>-0.6599999999999997</v>
      </c>
      <c r="C41" s="50"/>
      <c r="D41" s="51"/>
      <c r="E41" s="49">
        <v>-0.15999999999999925</v>
      </c>
      <c r="F41" s="50"/>
      <c r="G41" s="53">
        <v>32.200000000000024</v>
      </c>
      <c r="H41" s="49">
        <v>0.34000000000000091</v>
      </c>
      <c r="I41" s="50"/>
      <c r="J41" s="53">
        <v>48.560000000000095</v>
      </c>
      <c r="K41" s="49">
        <v>0.8400000000000013</v>
      </c>
      <c r="L41" s="50"/>
      <c r="M41" s="53">
        <v>66.920000000000186</v>
      </c>
    </row>
    <row r="42" spans="2:13" s="2" customFormat="1" ht="14.1" customHeight="1" x14ac:dyDescent="0.3">
      <c r="B42" s="49">
        <v>-0.64999999999999969</v>
      </c>
      <c r="C42" s="50"/>
      <c r="D42" s="51"/>
      <c r="E42" s="49">
        <v>-0.14999999999999925</v>
      </c>
      <c r="F42" s="50"/>
      <c r="G42" s="53">
        <v>32.500000000000021</v>
      </c>
      <c r="H42" s="49">
        <v>0.35000000000000092</v>
      </c>
      <c r="I42" s="50"/>
      <c r="J42" s="53">
        <v>48.900000000000098</v>
      </c>
      <c r="K42" s="49">
        <v>0.85000000000000131</v>
      </c>
      <c r="L42" s="50"/>
      <c r="M42" s="53">
        <v>67.300000000000182</v>
      </c>
    </row>
    <row r="43" spans="2:13" s="2" customFormat="1" ht="14.1" customHeight="1" x14ac:dyDescent="0.3">
      <c r="B43" s="49">
        <v>-0.63999999999999968</v>
      </c>
      <c r="C43" s="50"/>
      <c r="D43" s="51"/>
      <c r="E43" s="49">
        <v>-0.13999999999999924</v>
      </c>
      <c r="F43" s="50"/>
      <c r="G43" s="53">
        <v>32.800000000000018</v>
      </c>
      <c r="H43" s="49">
        <v>0.36000000000000093</v>
      </c>
      <c r="I43" s="50"/>
      <c r="J43" s="53">
        <v>49.240000000000101</v>
      </c>
      <c r="K43" s="49">
        <v>0.86000000000000132</v>
      </c>
      <c r="L43" s="50"/>
      <c r="M43" s="53">
        <v>67.680000000000177</v>
      </c>
    </row>
    <row r="44" spans="2:13" s="2" customFormat="1" ht="14.1" customHeight="1" x14ac:dyDescent="0.3">
      <c r="B44" s="49">
        <v>-0.62999999999999967</v>
      </c>
      <c r="C44" s="50"/>
      <c r="D44" s="51"/>
      <c r="E44" s="49">
        <v>-0.12999999999999923</v>
      </c>
      <c r="F44" s="50"/>
      <c r="G44" s="53">
        <v>33.100000000000016</v>
      </c>
      <c r="H44" s="49">
        <v>0.37000000000000094</v>
      </c>
      <c r="I44" s="50"/>
      <c r="J44" s="53">
        <v>49.580000000000105</v>
      </c>
      <c r="K44" s="49">
        <v>0.87000000000000133</v>
      </c>
      <c r="L44" s="50"/>
      <c r="M44" s="53">
        <v>68.060000000000173</v>
      </c>
    </row>
    <row r="45" spans="2:13" s="2" customFormat="1" ht="14.1" customHeight="1" x14ac:dyDescent="0.3">
      <c r="B45" s="49">
        <v>-0.61999999999999966</v>
      </c>
      <c r="C45" s="50"/>
      <c r="D45" s="51"/>
      <c r="E45" s="49">
        <v>-0.11999999999999923</v>
      </c>
      <c r="F45" s="50"/>
      <c r="G45" s="53">
        <v>33.400000000000013</v>
      </c>
      <c r="H45" s="49">
        <v>0.38000000000000095</v>
      </c>
      <c r="I45" s="50"/>
      <c r="J45" s="53">
        <v>49.920000000000108</v>
      </c>
      <c r="K45" s="49">
        <v>0.88000000000000134</v>
      </c>
      <c r="L45" s="50"/>
      <c r="M45" s="53">
        <v>68.440000000000168</v>
      </c>
    </row>
    <row r="46" spans="2:13" s="2" customFormat="1" ht="14.1" customHeight="1" x14ac:dyDescent="0.3">
      <c r="B46" s="54">
        <v>-0.60999999999999965</v>
      </c>
      <c r="C46" s="55"/>
      <c r="D46" s="56"/>
      <c r="E46" s="54">
        <v>-0.10999999999999924</v>
      </c>
      <c r="F46" s="55"/>
      <c r="G46" s="58">
        <v>33.70000000000001</v>
      </c>
      <c r="H46" s="54">
        <v>0.39000000000000096</v>
      </c>
      <c r="I46" s="55"/>
      <c r="J46" s="58">
        <v>50.260000000000112</v>
      </c>
      <c r="K46" s="54">
        <v>0.89000000000000135</v>
      </c>
      <c r="L46" s="55"/>
      <c r="M46" s="58">
        <v>68.820000000000164</v>
      </c>
    </row>
    <row r="47" spans="2:13" s="2" customFormat="1" ht="14.1" customHeight="1" x14ac:dyDescent="0.3">
      <c r="B47" s="59">
        <v>-0.59999999999999964</v>
      </c>
      <c r="C47" s="60"/>
      <c r="D47" s="61"/>
      <c r="E47" s="59">
        <v>-9.9999999999999242E-2</v>
      </c>
      <c r="F47" s="60"/>
      <c r="G47" s="61">
        <v>34.000000000000007</v>
      </c>
      <c r="H47" s="59">
        <v>0.40000000000000097</v>
      </c>
      <c r="I47" s="60"/>
      <c r="J47" s="61">
        <v>50.600000000000115</v>
      </c>
      <c r="K47" s="59">
        <v>0.90000000000000135</v>
      </c>
      <c r="L47" s="60"/>
      <c r="M47" s="61">
        <v>69.200000000000159</v>
      </c>
    </row>
    <row r="48" spans="2:13" s="2" customFormat="1" ht="14.1" customHeight="1" x14ac:dyDescent="0.3">
      <c r="B48" s="63">
        <v>-0.58999999999999964</v>
      </c>
      <c r="C48" s="64"/>
      <c r="D48" s="65"/>
      <c r="E48" s="63">
        <v>-8.9999999999999247E-2</v>
      </c>
      <c r="F48" s="64"/>
      <c r="G48" s="66">
        <v>34.300000000000004</v>
      </c>
      <c r="H48" s="63">
        <v>0.41000000000000097</v>
      </c>
      <c r="I48" s="64"/>
      <c r="J48" s="66">
        <v>50.940000000000119</v>
      </c>
      <c r="K48" s="63">
        <v>0.91000000000000136</v>
      </c>
      <c r="L48" s="64"/>
      <c r="M48" s="66">
        <v>69.580000000000155</v>
      </c>
    </row>
    <row r="49" spans="2:13" s="2" customFormat="1" ht="14.1" customHeight="1" x14ac:dyDescent="0.3">
      <c r="B49" s="49">
        <v>-0.57999999999999963</v>
      </c>
      <c r="C49" s="50"/>
      <c r="D49" s="51"/>
      <c r="E49" s="49">
        <v>-7.9999999999999252E-2</v>
      </c>
      <c r="F49" s="50"/>
      <c r="G49" s="53">
        <v>34.6</v>
      </c>
      <c r="H49" s="49">
        <v>0.42000000000000098</v>
      </c>
      <c r="I49" s="50"/>
      <c r="J49" s="53">
        <v>51.280000000000122</v>
      </c>
      <c r="K49" s="49">
        <v>0.92000000000000137</v>
      </c>
      <c r="L49" s="50"/>
      <c r="M49" s="53">
        <v>69.96000000000015</v>
      </c>
    </row>
    <row r="50" spans="2:13" s="2" customFormat="1" ht="14.1" customHeight="1" x14ac:dyDescent="0.3">
      <c r="B50" s="49">
        <v>-0.56999999999999962</v>
      </c>
      <c r="C50" s="50"/>
      <c r="D50" s="51"/>
      <c r="E50" s="49">
        <v>-6.9999999999999257E-2</v>
      </c>
      <c r="F50" s="50"/>
      <c r="G50" s="53">
        <v>34.9</v>
      </c>
      <c r="H50" s="49">
        <v>0.43000000000000099</v>
      </c>
      <c r="I50" s="50"/>
      <c r="J50" s="53">
        <v>51.620000000000125</v>
      </c>
      <c r="K50" s="49">
        <v>0.93000000000000138</v>
      </c>
      <c r="L50" s="50"/>
      <c r="M50" s="53">
        <v>70.340000000000146</v>
      </c>
    </row>
    <row r="51" spans="2:13" s="2" customFormat="1" ht="14.1" customHeight="1" x14ac:dyDescent="0.3">
      <c r="B51" s="49">
        <v>-0.55999999999999961</v>
      </c>
      <c r="C51" s="50"/>
      <c r="D51" s="51"/>
      <c r="E51" s="49">
        <v>-5.9999999999999255E-2</v>
      </c>
      <c r="F51" s="50"/>
      <c r="G51" s="53">
        <v>35.199999999999996</v>
      </c>
      <c r="H51" s="49">
        <v>0.440000000000001</v>
      </c>
      <c r="I51" s="50"/>
      <c r="J51" s="53">
        <v>51.960000000000129</v>
      </c>
      <c r="K51" s="49">
        <v>0.94000000000000139</v>
      </c>
      <c r="L51" s="50"/>
      <c r="M51" s="53">
        <v>70.720000000000141</v>
      </c>
    </row>
    <row r="52" spans="2:13" s="2" customFormat="1" ht="14.1" customHeight="1" x14ac:dyDescent="0.3">
      <c r="B52" s="49">
        <v>-0.5499999999999996</v>
      </c>
      <c r="C52" s="50"/>
      <c r="D52" s="51"/>
      <c r="E52" s="49">
        <v>-4.9999999999999253E-2</v>
      </c>
      <c r="F52" s="50"/>
      <c r="G52" s="53">
        <v>35.499999999999993</v>
      </c>
      <c r="H52" s="49">
        <v>0.45000000000000101</v>
      </c>
      <c r="I52" s="50"/>
      <c r="J52" s="53">
        <v>52.300000000000132</v>
      </c>
      <c r="K52" s="49">
        <v>0.9500000000000014</v>
      </c>
      <c r="L52" s="50"/>
      <c r="M52" s="53">
        <v>71.100000000000136</v>
      </c>
    </row>
    <row r="53" spans="2:13" s="2" customFormat="1" ht="14.1" customHeight="1" x14ac:dyDescent="0.3">
      <c r="B53" s="49">
        <v>-0.53999999999999959</v>
      </c>
      <c r="C53" s="50"/>
      <c r="D53" s="51"/>
      <c r="E53" s="49">
        <v>-3.9999999999999251E-2</v>
      </c>
      <c r="F53" s="50"/>
      <c r="G53" s="53">
        <v>35.79999999999999</v>
      </c>
      <c r="H53" s="49">
        <v>0.46000000000000102</v>
      </c>
      <c r="I53" s="50"/>
      <c r="J53" s="53">
        <v>52.640000000000136</v>
      </c>
      <c r="K53" s="49">
        <v>0.96000000000000141</v>
      </c>
      <c r="L53" s="50"/>
      <c r="M53" s="53">
        <v>71.480000000000132</v>
      </c>
    </row>
    <row r="54" spans="2:13" s="2" customFormat="1" ht="14.1" customHeight="1" x14ac:dyDescent="0.3">
      <c r="B54" s="49">
        <v>-0.52999999999999958</v>
      </c>
      <c r="C54" s="50"/>
      <c r="D54" s="51"/>
      <c r="E54" s="49">
        <v>-2.9999999999999249E-2</v>
      </c>
      <c r="F54" s="50"/>
      <c r="G54" s="53">
        <v>36.099999999999987</v>
      </c>
      <c r="H54" s="49">
        <v>0.47000000000000103</v>
      </c>
      <c r="I54" s="50"/>
      <c r="J54" s="53">
        <v>52.980000000000139</v>
      </c>
      <c r="K54" s="49">
        <v>0.97000000000000142</v>
      </c>
      <c r="L54" s="50"/>
      <c r="M54" s="53">
        <v>71.860000000000127</v>
      </c>
    </row>
    <row r="55" spans="2:13" s="2" customFormat="1" ht="14.1" customHeight="1" x14ac:dyDescent="0.3">
      <c r="B55" s="49">
        <v>-0.51999999999999957</v>
      </c>
      <c r="C55" s="50"/>
      <c r="D55" s="51"/>
      <c r="E55" s="49">
        <v>-1.9999999999999248E-2</v>
      </c>
      <c r="F55" s="50"/>
      <c r="G55" s="53">
        <v>36.399999999999984</v>
      </c>
      <c r="H55" s="49">
        <v>0.48000000000000104</v>
      </c>
      <c r="I55" s="50"/>
      <c r="J55" s="53">
        <v>53.320000000000142</v>
      </c>
      <c r="K55" s="49">
        <v>0.98000000000000143</v>
      </c>
      <c r="L55" s="50"/>
      <c r="M55" s="53">
        <v>72.240000000000123</v>
      </c>
    </row>
    <row r="56" spans="2:13" s="2" customFormat="1" ht="14.1" customHeight="1" thickBot="1" x14ac:dyDescent="0.35">
      <c r="B56" s="67">
        <v>-0.50999999999999956</v>
      </c>
      <c r="C56" s="68"/>
      <c r="D56" s="69"/>
      <c r="E56" s="67">
        <v>-9.9999999999992473E-3</v>
      </c>
      <c r="F56" s="68"/>
      <c r="G56" s="69">
        <v>36.699999999999982</v>
      </c>
      <c r="H56" s="67">
        <v>0.49000000000000105</v>
      </c>
      <c r="I56" s="68"/>
      <c r="J56" s="69">
        <v>53.660000000000146</v>
      </c>
      <c r="K56" s="67">
        <v>0.99000000000000143</v>
      </c>
      <c r="L56" s="68"/>
      <c r="M56" s="69">
        <v>72.620000000000118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4" t="str">
        <f>+B1</f>
        <v>ตารางความสัมพันธ์ระดับน้ำกับพื้นที่หน้าตัดลำน้ำ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 ht="20.100000000000001" customHeight="1" x14ac:dyDescent="0.35">
      <c r="B59" s="93" t="str">
        <f>+B2</f>
        <v>สถานี X.234 แม่น้ำตรัง อ.เมือง จ.ตรัง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 ht="20.100000000000001" customHeight="1" x14ac:dyDescent="0.35">
      <c r="B60" s="93" t="str">
        <f>+B3</f>
        <v>ปีน้ำ 2566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3">
      <c r="B64" s="42">
        <v>1.0000000000000013</v>
      </c>
      <c r="C64" s="43"/>
      <c r="D64" s="44">
        <v>73.000000000000114</v>
      </c>
      <c r="E64" s="45">
        <v>1.5000000000000018</v>
      </c>
      <c r="F64" s="46"/>
      <c r="G64" s="47">
        <v>94.000000000000199</v>
      </c>
      <c r="H64" s="48">
        <v>2.0000000000000022</v>
      </c>
      <c r="I64" s="46"/>
      <c r="J64" s="47">
        <v>116.00000000000009</v>
      </c>
      <c r="K64" s="48">
        <v>2.4999999999999916</v>
      </c>
      <c r="L64" s="46"/>
      <c r="M64" s="47">
        <v>141.00000000000009</v>
      </c>
    </row>
    <row r="65" spans="2:13" s="2" customFormat="1" ht="14.1" customHeight="1" x14ac:dyDescent="0.3">
      <c r="B65" s="49">
        <v>1.0100000000000013</v>
      </c>
      <c r="C65" s="50"/>
      <c r="D65" s="51">
        <v>73.420000000000115</v>
      </c>
      <c r="E65" s="52">
        <v>1.5100000000000018</v>
      </c>
      <c r="F65" s="50"/>
      <c r="G65" s="53">
        <v>94.440000000000197</v>
      </c>
      <c r="H65" s="49">
        <v>2.010000000000002</v>
      </c>
      <c r="I65" s="50"/>
      <c r="J65" s="53">
        <v>116.50000000000009</v>
      </c>
      <c r="K65" s="49">
        <v>2.5099999999999913</v>
      </c>
      <c r="L65" s="50"/>
      <c r="M65" s="53">
        <v>141.50000000000009</v>
      </c>
    </row>
    <row r="66" spans="2:13" s="2" customFormat="1" ht="14.1" customHeight="1" x14ac:dyDescent="0.3">
      <c r="B66" s="49">
        <v>1.0200000000000014</v>
      </c>
      <c r="C66" s="50"/>
      <c r="D66" s="51">
        <v>73.840000000000117</v>
      </c>
      <c r="E66" s="52">
        <v>1.5200000000000018</v>
      </c>
      <c r="F66" s="50"/>
      <c r="G66" s="53">
        <v>94.880000000000194</v>
      </c>
      <c r="H66" s="49">
        <v>2.0200000000000018</v>
      </c>
      <c r="I66" s="50"/>
      <c r="J66" s="53">
        <v>117.00000000000009</v>
      </c>
      <c r="K66" s="49">
        <v>2.5199999999999911</v>
      </c>
      <c r="L66" s="50"/>
      <c r="M66" s="53">
        <v>142.00000000000009</v>
      </c>
    </row>
    <row r="67" spans="2:13" s="2" customFormat="1" ht="14.1" customHeight="1" x14ac:dyDescent="0.3">
      <c r="B67" s="49">
        <v>1.0300000000000014</v>
      </c>
      <c r="C67" s="50"/>
      <c r="D67" s="51">
        <v>74.260000000000119</v>
      </c>
      <c r="E67" s="52">
        <v>1.5300000000000018</v>
      </c>
      <c r="F67" s="50"/>
      <c r="G67" s="53">
        <v>95.320000000000192</v>
      </c>
      <c r="H67" s="49">
        <v>2.0300000000000016</v>
      </c>
      <c r="I67" s="50"/>
      <c r="J67" s="53">
        <v>117.50000000000009</v>
      </c>
      <c r="K67" s="49">
        <v>2.5299999999999909</v>
      </c>
      <c r="L67" s="50"/>
      <c r="M67" s="53">
        <v>142.50000000000009</v>
      </c>
    </row>
    <row r="68" spans="2:13" s="2" customFormat="1" ht="14.1" customHeight="1" x14ac:dyDescent="0.3">
      <c r="B68" s="49">
        <v>1.0400000000000014</v>
      </c>
      <c r="C68" s="50"/>
      <c r="D68" s="51">
        <v>74.680000000000121</v>
      </c>
      <c r="E68" s="52">
        <v>1.5400000000000018</v>
      </c>
      <c r="F68" s="50"/>
      <c r="G68" s="53">
        <v>95.76000000000019</v>
      </c>
      <c r="H68" s="49">
        <v>2.0400000000000014</v>
      </c>
      <c r="I68" s="50"/>
      <c r="J68" s="53">
        <v>118.00000000000009</v>
      </c>
      <c r="K68" s="49">
        <v>2.5399999999999907</v>
      </c>
      <c r="L68" s="50"/>
      <c r="M68" s="53">
        <v>143.00000000000009</v>
      </c>
    </row>
    <row r="69" spans="2:13" s="2" customFormat="1" ht="14.1" customHeight="1" x14ac:dyDescent="0.3">
      <c r="B69" s="49">
        <v>1.0500000000000014</v>
      </c>
      <c r="C69" s="50"/>
      <c r="D69" s="51">
        <v>75.100000000000122</v>
      </c>
      <c r="E69" s="52">
        <v>1.5500000000000018</v>
      </c>
      <c r="F69" s="50"/>
      <c r="G69" s="53">
        <v>96.200000000000188</v>
      </c>
      <c r="H69" s="49">
        <v>2.0500000000000012</v>
      </c>
      <c r="I69" s="50"/>
      <c r="J69" s="53">
        <v>118.50000000000009</v>
      </c>
      <c r="K69" s="49">
        <v>2.5499999999999905</v>
      </c>
      <c r="L69" s="50"/>
      <c r="M69" s="53">
        <v>143.50000000000009</v>
      </c>
    </row>
    <row r="70" spans="2:13" s="2" customFormat="1" ht="14.1" customHeight="1" x14ac:dyDescent="0.3">
      <c r="B70" s="49">
        <v>1.0600000000000014</v>
      </c>
      <c r="C70" s="50"/>
      <c r="D70" s="51">
        <v>75.520000000000124</v>
      </c>
      <c r="E70" s="52">
        <v>1.5600000000000018</v>
      </c>
      <c r="F70" s="50"/>
      <c r="G70" s="53">
        <v>96.640000000000185</v>
      </c>
      <c r="H70" s="49">
        <v>2.0600000000000009</v>
      </c>
      <c r="I70" s="50"/>
      <c r="J70" s="53">
        <v>119.00000000000009</v>
      </c>
      <c r="K70" s="49">
        <v>2.5599999999999903</v>
      </c>
      <c r="L70" s="50"/>
      <c r="M70" s="53">
        <v>144.00000000000009</v>
      </c>
    </row>
    <row r="71" spans="2:13" s="2" customFormat="1" ht="14.1" customHeight="1" x14ac:dyDescent="0.3">
      <c r="B71" s="49">
        <v>1.0700000000000014</v>
      </c>
      <c r="C71" s="50"/>
      <c r="D71" s="51">
        <v>75.940000000000126</v>
      </c>
      <c r="E71" s="52">
        <v>1.5700000000000018</v>
      </c>
      <c r="F71" s="50"/>
      <c r="G71" s="53">
        <v>97.080000000000183</v>
      </c>
      <c r="H71" s="49">
        <v>2.0700000000000007</v>
      </c>
      <c r="I71" s="50"/>
      <c r="J71" s="53">
        <v>119.50000000000009</v>
      </c>
      <c r="K71" s="49">
        <v>2.5699999999999901</v>
      </c>
      <c r="L71" s="50"/>
      <c r="M71" s="53">
        <v>144.50000000000009</v>
      </c>
    </row>
    <row r="72" spans="2:13" s="2" customFormat="1" ht="14.1" customHeight="1" x14ac:dyDescent="0.3">
      <c r="B72" s="49">
        <v>1.0800000000000014</v>
      </c>
      <c r="C72" s="50"/>
      <c r="D72" s="51">
        <v>76.360000000000127</v>
      </c>
      <c r="E72" s="52">
        <v>1.5800000000000018</v>
      </c>
      <c r="F72" s="50"/>
      <c r="G72" s="53">
        <v>97.520000000000181</v>
      </c>
      <c r="H72" s="49">
        <v>2.0800000000000005</v>
      </c>
      <c r="I72" s="50"/>
      <c r="J72" s="53">
        <v>120.00000000000009</v>
      </c>
      <c r="K72" s="49">
        <v>2.5799999999999899</v>
      </c>
      <c r="L72" s="50"/>
      <c r="M72" s="53">
        <v>145.00000000000009</v>
      </c>
    </row>
    <row r="73" spans="2:13" s="2" customFormat="1" ht="14.1" customHeight="1" x14ac:dyDescent="0.3">
      <c r="B73" s="54">
        <v>1.0900000000000014</v>
      </c>
      <c r="C73" s="55"/>
      <c r="D73" s="56">
        <v>76.780000000000129</v>
      </c>
      <c r="E73" s="57">
        <v>1.5900000000000019</v>
      </c>
      <c r="F73" s="55"/>
      <c r="G73" s="58">
        <v>97.960000000000178</v>
      </c>
      <c r="H73" s="54">
        <v>2.0900000000000003</v>
      </c>
      <c r="I73" s="55"/>
      <c r="J73" s="58">
        <v>120.50000000000009</v>
      </c>
      <c r="K73" s="54">
        <v>2.5899999999999896</v>
      </c>
      <c r="L73" s="55"/>
      <c r="M73" s="58">
        <v>145.50000000000009</v>
      </c>
    </row>
    <row r="74" spans="2:13" s="2" customFormat="1" ht="14.1" customHeight="1" x14ac:dyDescent="0.3">
      <c r="B74" s="59">
        <v>1.1000000000000014</v>
      </c>
      <c r="C74" s="60"/>
      <c r="D74" s="61">
        <v>77.200000000000131</v>
      </c>
      <c r="E74" s="59">
        <v>1.6000000000000019</v>
      </c>
      <c r="F74" s="60"/>
      <c r="G74" s="61">
        <v>98.400000000000176</v>
      </c>
      <c r="H74" s="59">
        <v>2.1</v>
      </c>
      <c r="I74" s="60"/>
      <c r="J74" s="61">
        <v>121.00000000000009</v>
      </c>
      <c r="K74" s="62">
        <v>2.5999999999999894</v>
      </c>
      <c r="L74" s="60"/>
      <c r="M74" s="61">
        <v>146.00000000000009</v>
      </c>
    </row>
    <row r="75" spans="2:13" s="2" customFormat="1" ht="14.1" customHeight="1" x14ac:dyDescent="0.3">
      <c r="B75" s="63">
        <v>1.1100000000000014</v>
      </c>
      <c r="C75" s="64"/>
      <c r="D75" s="65">
        <v>77.620000000000132</v>
      </c>
      <c r="E75" s="63">
        <v>1.6100000000000019</v>
      </c>
      <c r="F75" s="64"/>
      <c r="G75" s="66">
        <v>98.840000000000174</v>
      </c>
      <c r="H75" s="63">
        <v>2.11</v>
      </c>
      <c r="I75" s="64"/>
      <c r="J75" s="66">
        <v>121.50000000000009</v>
      </c>
      <c r="K75" s="63">
        <v>2.6099999999999892</v>
      </c>
      <c r="L75" s="64"/>
      <c r="M75" s="66">
        <v>146.50000000000009</v>
      </c>
    </row>
    <row r="76" spans="2:13" s="2" customFormat="1" ht="14.1" customHeight="1" x14ac:dyDescent="0.3">
      <c r="B76" s="49">
        <v>1.1200000000000014</v>
      </c>
      <c r="C76" s="50"/>
      <c r="D76" s="51">
        <v>78.040000000000134</v>
      </c>
      <c r="E76" s="49">
        <v>1.6200000000000019</v>
      </c>
      <c r="F76" s="50"/>
      <c r="G76" s="53">
        <v>99.280000000000172</v>
      </c>
      <c r="H76" s="49">
        <v>2.1199999999999997</v>
      </c>
      <c r="I76" s="50"/>
      <c r="J76" s="53">
        <v>122.00000000000009</v>
      </c>
      <c r="K76" s="49">
        <v>2.619999999999989</v>
      </c>
      <c r="L76" s="50"/>
      <c r="M76" s="53">
        <v>147.00000000000009</v>
      </c>
    </row>
    <row r="77" spans="2:13" s="2" customFormat="1" ht="14.1" customHeight="1" x14ac:dyDescent="0.3">
      <c r="B77" s="49">
        <v>1.1300000000000014</v>
      </c>
      <c r="C77" s="50"/>
      <c r="D77" s="51">
        <v>78.460000000000136</v>
      </c>
      <c r="E77" s="49">
        <v>1.6300000000000019</v>
      </c>
      <c r="F77" s="50"/>
      <c r="G77" s="53">
        <v>99.720000000000169</v>
      </c>
      <c r="H77" s="49">
        <v>2.1299999999999994</v>
      </c>
      <c r="I77" s="50"/>
      <c r="J77" s="53">
        <v>122.50000000000009</v>
      </c>
      <c r="K77" s="49">
        <v>2.6299999999999888</v>
      </c>
      <c r="L77" s="50"/>
      <c r="M77" s="53">
        <v>147.50000000000009</v>
      </c>
    </row>
    <row r="78" spans="2:13" s="2" customFormat="1" ht="14.1" customHeight="1" x14ac:dyDescent="0.3">
      <c r="B78" s="49">
        <v>1.1400000000000015</v>
      </c>
      <c r="C78" s="50"/>
      <c r="D78" s="51">
        <v>78.880000000000138</v>
      </c>
      <c r="E78" s="49">
        <v>1.6400000000000019</v>
      </c>
      <c r="F78" s="50"/>
      <c r="G78" s="53">
        <v>100.16000000000017</v>
      </c>
      <c r="H78" s="49">
        <v>2.1399999999999992</v>
      </c>
      <c r="I78" s="50"/>
      <c r="J78" s="53">
        <v>123.00000000000009</v>
      </c>
      <c r="K78" s="49">
        <v>2.6399999999999886</v>
      </c>
      <c r="L78" s="50"/>
      <c r="M78" s="53">
        <v>148.00000000000009</v>
      </c>
    </row>
    <row r="79" spans="2:13" s="2" customFormat="1" ht="14.1" customHeight="1" x14ac:dyDescent="0.3">
      <c r="B79" s="49">
        <v>1.1500000000000015</v>
      </c>
      <c r="C79" s="50"/>
      <c r="D79" s="51">
        <v>79.300000000000139</v>
      </c>
      <c r="E79" s="49">
        <v>1.6500000000000019</v>
      </c>
      <c r="F79" s="50"/>
      <c r="G79" s="53">
        <v>100.60000000000016</v>
      </c>
      <c r="H79" s="49">
        <v>2.149999999999999</v>
      </c>
      <c r="I79" s="50"/>
      <c r="J79" s="53">
        <v>123.50000000000009</v>
      </c>
      <c r="K79" s="49">
        <v>2.6499999999999884</v>
      </c>
      <c r="L79" s="50"/>
      <c r="M79" s="53">
        <v>148.50000000000009</v>
      </c>
    </row>
    <row r="80" spans="2:13" s="2" customFormat="1" ht="14.1" customHeight="1" x14ac:dyDescent="0.3">
      <c r="B80" s="49">
        <v>1.1600000000000015</v>
      </c>
      <c r="C80" s="50"/>
      <c r="D80" s="51">
        <v>79.720000000000141</v>
      </c>
      <c r="E80" s="49">
        <v>1.6600000000000019</v>
      </c>
      <c r="F80" s="50"/>
      <c r="G80" s="53">
        <v>101.04000000000016</v>
      </c>
      <c r="H80" s="49">
        <v>2.1599999999999988</v>
      </c>
      <c r="I80" s="50"/>
      <c r="J80" s="53">
        <v>124.00000000000009</v>
      </c>
      <c r="K80" s="49">
        <v>2.6599999999999882</v>
      </c>
      <c r="L80" s="50"/>
      <c r="M80" s="53">
        <v>149.00000000000009</v>
      </c>
    </row>
    <row r="81" spans="2:13" s="2" customFormat="1" ht="14.1" customHeight="1" x14ac:dyDescent="0.3">
      <c r="B81" s="49">
        <v>1.1700000000000015</v>
      </c>
      <c r="C81" s="50"/>
      <c r="D81" s="51">
        <v>80.140000000000143</v>
      </c>
      <c r="E81" s="49">
        <v>1.6700000000000019</v>
      </c>
      <c r="F81" s="50"/>
      <c r="G81" s="53">
        <v>101.48000000000016</v>
      </c>
      <c r="H81" s="49">
        <v>2.1699999999999986</v>
      </c>
      <c r="I81" s="50"/>
      <c r="J81" s="53">
        <v>124.50000000000009</v>
      </c>
      <c r="K81" s="49">
        <v>2.6699999999999879</v>
      </c>
      <c r="L81" s="50"/>
      <c r="M81" s="53">
        <v>149.50000000000009</v>
      </c>
    </row>
    <row r="82" spans="2:13" s="2" customFormat="1" ht="14.1" customHeight="1" x14ac:dyDescent="0.3">
      <c r="B82" s="49">
        <v>1.1800000000000015</v>
      </c>
      <c r="C82" s="50"/>
      <c r="D82" s="51">
        <v>80.560000000000144</v>
      </c>
      <c r="E82" s="49">
        <v>1.6800000000000019</v>
      </c>
      <c r="F82" s="50"/>
      <c r="G82" s="53">
        <v>101.92000000000016</v>
      </c>
      <c r="H82" s="49">
        <v>2.1799999999999984</v>
      </c>
      <c r="I82" s="50"/>
      <c r="J82" s="53">
        <v>125.00000000000009</v>
      </c>
      <c r="K82" s="49">
        <v>2.6799999999999877</v>
      </c>
      <c r="L82" s="50"/>
      <c r="M82" s="53">
        <v>150.00000000000009</v>
      </c>
    </row>
    <row r="83" spans="2:13" s="2" customFormat="1" ht="14.1" customHeight="1" x14ac:dyDescent="0.3">
      <c r="B83" s="54">
        <v>1.1900000000000015</v>
      </c>
      <c r="C83" s="55"/>
      <c r="D83" s="56">
        <v>80.980000000000146</v>
      </c>
      <c r="E83" s="54">
        <v>1.6900000000000019</v>
      </c>
      <c r="F83" s="55"/>
      <c r="G83" s="58">
        <v>102.36000000000016</v>
      </c>
      <c r="H83" s="54">
        <v>2.1899999999999982</v>
      </c>
      <c r="I83" s="55"/>
      <c r="J83" s="58">
        <v>125.50000000000009</v>
      </c>
      <c r="K83" s="54">
        <v>2.6899999999999875</v>
      </c>
      <c r="L83" s="55"/>
      <c r="M83" s="58">
        <v>150.50000000000009</v>
      </c>
    </row>
    <row r="84" spans="2:13" s="2" customFormat="1" ht="14.1" customHeight="1" x14ac:dyDescent="0.3">
      <c r="B84" s="59">
        <v>1.2000000000000015</v>
      </c>
      <c r="C84" s="60"/>
      <c r="D84" s="61">
        <v>81.400000000000148</v>
      </c>
      <c r="E84" s="59">
        <v>1.700000000000002</v>
      </c>
      <c r="F84" s="60"/>
      <c r="G84" s="61">
        <v>102.80000000000015</v>
      </c>
      <c r="H84" s="59">
        <v>2.199999999999998</v>
      </c>
      <c r="I84" s="60"/>
      <c r="J84" s="61">
        <v>126.00000000000009</v>
      </c>
      <c r="K84" s="59">
        <v>2.6999999999999873</v>
      </c>
      <c r="L84" s="60"/>
      <c r="M84" s="61">
        <v>151.00000000000009</v>
      </c>
    </row>
    <row r="85" spans="2:13" s="2" customFormat="1" ht="14.1" customHeight="1" x14ac:dyDescent="0.3">
      <c r="B85" s="63">
        <v>1.2100000000000015</v>
      </c>
      <c r="C85" s="64"/>
      <c r="D85" s="65">
        <v>81.820000000000149</v>
      </c>
      <c r="E85" s="63">
        <v>1.710000000000002</v>
      </c>
      <c r="F85" s="64"/>
      <c r="G85" s="66">
        <v>103.24000000000015</v>
      </c>
      <c r="H85" s="63">
        <v>2.2099999999999977</v>
      </c>
      <c r="I85" s="64"/>
      <c r="J85" s="66">
        <v>126.50000000000009</v>
      </c>
      <c r="K85" s="63">
        <v>2.7099999999999871</v>
      </c>
      <c r="L85" s="64"/>
      <c r="M85" s="66">
        <v>151.50000000000009</v>
      </c>
    </row>
    <row r="86" spans="2:13" s="2" customFormat="1" ht="14.1" customHeight="1" x14ac:dyDescent="0.3">
      <c r="B86" s="49">
        <v>1.2200000000000015</v>
      </c>
      <c r="C86" s="50"/>
      <c r="D86" s="51">
        <v>82.240000000000151</v>
      </c>
      <c r="E86" s="49">
        <v>1.720000000000002</v>
      </c>
      <c r="F86" s="50"/>
      <c r="G86" s="53">
        <v>103.68000000000015</v>
      </c>
      <c r="H86" s="49">
        <v>2.2199999999999975</v>
      </c>
      <c r="I86" s="50"/>
      <c r="J86" s="53">
        <v>127.00000000000009</v>
      </c>
      <c r="K86" s="49">
        <v>2.7199999999999869</v>
      </c>
      <c r="L86" s="50"/>
      <c r="M86" s="53">
        <v>152.00000000000009</v>
      </c>
    </row>
    <row r="87" spans="2:13" s="2" customFormat="1" ht="14.1" customHeight="1" x14ac:dyDescent="0.3">
      <c r="B87" s="49">
        <v>1.2300000000000015</v>
      </c>
      <c r="C87" s="50"/>
      <c r="D87" s="51">
        <v>82.660000000000153</v>
      </c>
      <c r="E87" s="49">
        <v>1.730000000000002</v>
      </c>
      <c r="F87" s="50"/>
      <c r="G87" s="53">
        <v>104.12000000000015</v>
      </c>
      <c r="H87" s="49">
        <v>2.2299999999999973</v>
      </c>
      <c r="I87" s="50"/>
      <c r="J87" s="53">
        <v>127.50000000000009</v>
      </c>
      <c r="K87" s="49">
        <v>2.7299999999999867</v>
      </c>
      <c r="L87" s="50"/>
      <c r="M87" s="53">
        <v>152.50000000000009</v>
      </c>
    </row>
    <row r="88" spans="2:13" s="2" customFormat="1" ht="14.1" customHeight="1" x14ac:dyDescent="0.3">
      <c r="B88" s="49">
        <v>1.2400000000000015</v>
      </c>
      <c r="C88" s="50"/>
      <c r="D88" s="51">
        <v>83.080000000000155</v>
      </c>
      <c r="E88" s="49">
        <v>1.740000000000002</v>
      </c>
      <c r="F88" s="50"/>
      <c r="G88" s="53">
        <v>104.56000000000014</v>
      </c>
      <c r="H88" s="49">
        <v>2.2399999999999971</v>
      </c>
      <c r="I88" s="50"/>
      <c r="J88" s="53">
        <v>128.00000000000009</v>
      </c>
      <c r="K88" s="49">
        <v>2.7399999999999864</v>
      </c>
      <c r="L88" s="50"/>
      <c r="M88" s="53">
        <v>153.00000000000009</v>
      </c>
    </row>
    <row r="89" spans="2:13" s="2" customFormat="1" ht="14.1" customHeight="1" x14ac:dyDescent="0.3">
      <c r="B89" s="49">
        <v>1.2500000000000016</v>
      </c>
      <c r="C89" s="50"/>
      <c r="D89" s="51">
        <v>83.500000000000156</v>
      </c>
      <c r="E89" s="49">
        <v>1.750000000000002</v>
      </c>
      <c r="F89" s="50"/>
      <c r="G89" s="53">
        <v>105.00000000000014</v>
      </c>
      <c r="H89" s="49">
        <v>2.2499999999999969</v>
      </c>
      <c r="I89" s="50"/>
      <c r="J89" s="53">
        <v>128.50000000000009</v>
      </c>
      <c r="K89" s="49">
        <v>2.7499999999999862</v>
      </c>
      <c r="L89" s="50"/>
      <c r="M89" s="53">
        <v>153.50000000000009</v>
      </c>
    </row>
    <row r="90" spans="2:13" s="2" customFormat="1" ht="14.1" customHeight="1" x14ac:dyDescent="0.3">
      <c r="B90" s="49">
        <v>1.2600000000000016</v>
      </c>
      <c r="C90" s="50"/>
      <c r="D90" s="51">
        <v>83.920000000000158</v>
      </c>
      <c r="E90" s="49">
        <v>1.760000000000002</v>
      </c>
      <c r="F90" s="50"/>
      <c r="G90" s="53">
        <v>105.44000000000014</v>
      </c>
      <c r="H90" s="49">
        <v>2.2599999999999967</v>
      </c>
      <c r="I90" s="50"/>
      <c r="J90" s="53">
        <v>129.00000000000009</v>
      </c>
      <c r="K90" s="49">
        <v>2.759999999999986</v>
      </c>
      <c r="L90" s="50"/>
      <c r="M90" s="53">
        <v>154.00000000000009</v>
      </c>
    </row>
    <row r="91" spans="2:13" s="2" customFormat="1" ht="14.1" customHeight="1" x14ac:dyDescent="0.3">
      <c r="B91" s="49">
        <v>1.2700000000000016</v>
      </c>
      <c r="C91" s="50"/>
      <c r="D91" s="51">
        <v>84.34000000000016</v>
      </c>
      <c r="E91" s="49">
        <v>1.770000000000002</v>
      </c>
      <c r="F91" s="50"/>
      <c r="G91" s="53">
        <v>105.88000000000014</v>
      </c>
      <c r="H91" s="49">
        <v>2.2699999999999965</v>
      </c>
      <c r="I91" s="50"/>
      <c r="J91" s="53">
        <v>129.50000000000009</v>
      </c>
      <c r="K91" s="49">
        <v>2.7699999999999858</v>
      </c>
      <c r="L91" s="50"/>
      <c r="M91" s="53">
        <v>154.50000000000009</v>
      </c>
    </row>
    <row r="92" spans="2:13" s="2" customFormat="1" ht="14.1" customHeight="1" x14ac:dyDescent="0.3">
      <c r="B92" s="49">
        <v>1.2800000000000016</v>
      </c>
      <c r="C92" s="50"/>
      <c r="D92" s="51">
        <v>84.760000000000161</v>
      </c>
      <c r="E92" s="49">
        <v>1.780000000000002</v>
      </c>
      <c r="F92" s="50"/>
      <c r="G92" s="53">
        <v>106.32000000000014</v>
      </c>
      <c r="H92" s="49">
        <v>2.2799999999999963</v>
      </c>
      <c r="I92" s="50"/>
      <c r="J92" s="53">
        <v>130.00000000000009</v>
      </c>
      <c r="K92" s="49">
        <v>2.7799999999999856</v>
      </c>
      <c r="L92" s="50"/>
      <c r="M92" s="53">
        <v>155.00000000000009</v>
      </c>
    </row>
    <row r="93" spans="2:13" s="2" customFormat="1" ht="14.1" customHeight="1" x14ac:dyDescent="0.3">
      <c r="B93" s="54">
        <v>1.2900000000000016</v>
      </c>
      <c r="C93" s="55"/>
      <c r="D93" s="56">
        <v>85.180000000000163</v>
      </c>
      <c r="E93" s="54">
        <v>1.790000000000002</v>
      </c>
      <c r="F93" s="55"/>
      <c r="G93" s="58">
        <v>106.76000000000013</v>
      </c>
      <c r="H93" s="54">
        <v>2.289999999999996</v>
      </c>
      <c r="I93" s="55"/>
      <c r="J93" s="58">
        <v>130.50000000000009</v>
      </c>
      <c r="K93" s="54">
        <v>2.7899999999999854</v>
      </c>
      <c r="L93" s="55"/>
      <c r="M93" s="58">
        <v>155.50000000000009</v>
      </c>
    </row>
    <row r="94" spans="2:13" s="2" customFormat="1" ht="14.1" customHeight="1" x14ac:dyDescent="0.3">
      <c r="B94" s="59">
        <v>1.3000000000000016</v>
      </c>
      <c r="C94" s="60"/>
      <c r="D94" s="61">
        <v>85.600000000000165</v>
      </c>
      <c r="E94" s="59">
        <v>1.800000000000002</v>
      </c>
      <c r="F94" s="60"/>
      <c r="G94" s="61">
        <v>107.20000000000013</v>
      </c>
      <c r="H94" s="59">
        <v>2.2999999999999958</v>
      </c>
      <c r="I94" s="60"/>
      <c r="J94" s="61">
        <v>131.00000000000009</v>
      </c>
      <c r="K94" s="59">
        <v>2.7999999999999852</v>
      </c>
      <c r="L94" s="60"/>
      <c r="M94" s="61">
        <v>156.00000000000009</v>
      </c>
    </row>
    <row r="95" spans="2:13" s="2" customFormat="1" ht="14.1" customHeight="1" x14ac:dyDescent="0.3">
      <c r="B95" s="63">
        <v>1.3100000000000016</v>
      </c>
      <c r="C95" s="64"/>
      <c r="D95" s="65">
        <v>86.020000000000167</v>
      </c>
      <c r="E95" s="63">
        <v>1.8100000000000021</v>
      </c>
      <c r="F95" s="64"/>
      <c r="G95" s="66">
        <v>107.64000000000013</v>
      </c>
      <c r="H95" s="63">
        <v>2.3099999999999956</v>
      </c>
      <c r="I95" s="64"/>
      <c r="J95" s="66">
        <v>131.50000000000009</v>
      </c>
      <c r="K95" s="63">
        <v>2.809999999999985</v>
      </c>
      <c r="L95" s="64"/>
      <c r="M95" s="66">
        <v>156.50000000000009</v>
      </c>
    </row>
    <row r="96" spans="2:13" s="2" customFormat="1" ht="14.1" customHeight="1" x14ac:dyDescent="0.3">
      <c r="B96" s="49">
        <v>1.3200000000000016</v>
      </c>
      <c r="C96" s="50"/>
      <c r="D96" s="51">
        <v>86.440000000000168</v>
      </c>
      <c r="E96" s="49">
        <v>1.8200000000000021</v>
      </c>
      <c r="F96" s="50"/>
      <c r="G96" s="53">
        <v>108.08000000000013</v>
      </c>
      <c r="H96" s="49">
        <v>2.3199999999999954</v>
      </c>
      <c r="I96" s="50"/>
      <c r="J96" s="53">
        <v>132.00000000000009</v>
      </c>
      <c r="K96" s="49">
        <v>2.8199999999999847</v>
      </c>
      <c r="L96" s="50"/>
      <c r="M96" s="53">
        <v>157.00000000000009</v>
      </c>
    </row>
    <row r="97" spans="2:104" s="2" customFormat="1" ht="14.1" customHeight="1" x14ac:dyDescent="0.3">
      <c r="B97" s="49">
        <v>1.3300000000000016</v>
      </c>
      <c r="C97" s="50"/>
      <c r="D97" s="51">
        <v>86.86000000000017</v>
      </c>
      <c r="E97" s="49">
        <v>1.8300000000000021</v>
      </c>
      <c r="F97" s="50"/>
      <c r="G97" s="53">
        <v>108.52000000000012</v>
      </c>
      <c r="H97" s="49">
        <v>2.3299999999999952</v>
      </c>
      <c r="I97" s="50"/>
      <c r="J97" s="53">
        <v>132.50000000000009</v>
      </c>
      <c r="K97" s="49">
        <v>2.8299999999999845</v>
      </c>
      <c r="L97" s="50"/>
      <c r="M97" s="53">
        <v>157.50000000000009</v>
      </c>
    </row>
    <row r="98" spans="2:104" s="2" customFormat="1" ht="14.1" customHeight="1" x14ac:dyDescent="0.3">
      <c r="B98" s="49">
        <v>1.3400000000000016</v>
      </c>
      <c r="C98" s="50"/>
      <c r="D98" s="51">
        <v>87.280000000000172</v>
      </c>
      <c r="E98" s="49">
        <v>1.8400000000000021</v>
      </c>
      <c r="F98" s="50"/>
      <c r="G98" s="53">
        <v>108.96000000000012</v>
      </c>
      <c r="H98" s="49">
        <v>2.339999999999995</v>
      </c>
      <c r="I98" s="50"/>
      <c r="J98" s="53">
        <v>133.00000000000009</v>
      </c>
      <c r="K98" s="49">
        <v>2.8399999999999843</v>
      </c>
      <c r="L98" s="50"/>
      <c r="M98" s="53">
        <v>158.00000000000009</v>
      </c>
    </row>
    <row r="99" spans="2:104" s="2" customFormat="1" ht="14.1" customHeight="1" x14ac:dyDescent="0.3">
      <c r="B99" s="49">
        <v>1.3500000000000016</v>
      </c>
      <c r="C99" s="50"/>
      <c r="D99" s="51">
        <v>87.700000000000173</v>
      </c>
      <c r="E99" s="49">
        <v>1.8500000000000021</v>
      </c>
      <c r="F99" s="50"/>
      <c r="G99" s="53">
        <v>109.40000000000012</v>
      </c>
      <c r="H99" s="49">
        <v>2.3499999999999948</v>
      </c>
      <c r="I99" s="50"/>
      <c r="J99" s="53">
        <v>133.50000000000009</v>
      </c>
      <c r="K99" s="49">
        <v>2.8499999999999841</v>
      </c>
      <c r="L99" s="50"/>
      <c r="M99" s="53">
        <v>158.50000000000009</v>
      </c>
    </row>
    <row r="100" spans="2:104" s="2" customFormat="1" ht="14.1" customHeight="1" x14ac:dyDescent="0.3">
      <c r="B100" s="49">
        <v>1.3600000000000017</v>
      </c>
      <c r="C100" s="50"/>
      <c r="D100" s="51">
        <v>88.120000000000175</v>
      </c>
      <c r="E100" s="49">
        <v>1.8600000000000021</v>
      </c>
      <c r="F100" s="50"/>
      <c r="G100" s="53">
        <v>109.84000000000012</v>
      </c>
      <c r="H100" s="49">
        <v>2.3599999999999945</v>
      </c>
      <c r="I100" s="50"/>
      <c r="J100" s="53">
        <v>134.00000000000009</v>
      </c>
      <c r="K100" s="49">
        <v>2.8599999999999839</v>
      </c>
      <c r="L100" s="50"/>
      <c r="M100" s="53">
        <v>159.00000000000009</v>
      </c>
    </row>
    <row r="101" spans="2:104" s="2" customFormat="1" ht="14.1" customHeight="1" x14ac:dyDescent="0.3">
      <c r="B101" s="49">
        <v>1.3700000000000017</v>
      </c>
      <c r="C101" s="50"/>
      <c r="D101" s="51">
        <v>88.540000000000177</v>
      </c>
      <c r="E101" s="49">
        <v>1.8700000000000021</v>
      </c>
      <c r="F101" s="50"/>
      <c r="G101" s="53">
        <v>110.28000000000011</v>
      </c>
      <c r="H101" s="49">
        <v>2.3699999999999943</v>
      </c>
      <c r="I101" s="50"/>
      <c r="J101" s="53">
        <v>134.50000000000009</v>
      </c>
      <c r="K101" s="49">
        <v>2.8699999999999837</v>
      </c>
      <c r="L101" s="50"/>
      <c r="M101" s="53">
        <v>159.50000000000009</v>
      </c>
    </row>
    <row r="102" spans="2:104" s="2" customFormat="1" ht="14.1" customHeight="1" x14ac:dyDescent="0.3">
      <c r="B102" s="49">
        <v>1.3800000000000017</v>
      </c>
      <c r="C102" s="50"/>
      <c r="D102" s="51">
        <v>88.960000000000178</v>
      </c>
      <c r="E102" s="49">
        <v>1.8800000000000021</v>
      </c>
      <c r="F102" s="50"/>
      <c r="G102" s="53">
        <v>110.72000000000011</v>
      </c>
      <c r="H102" s="49">
        <v>2.3799999999999941</v>
      </c>
      <c r="I102" s="50"/>
      <c r="J102" s="53">
        <v>135.00000000000009</v>
      </c>
      <c r="K102" s="49">
        <v>2.8799999999999835</v>
      </c>
      <c r="L102" s="50"/>
      <c r="M102" s="53">
        <v>160.00000000000009</v>
      </c>
    </row>
    <row r="103" spans="2:104" s="2" customFormat="1" ht="14.1" customHeight="1" x14ac:dyDescent="0.3">
      <c r="B103" s="54">
        <v>1.3900000000000017</v>
      </c>
      <c r="C103" s="55"/>
      <c r="D103" s="56">
        <v>89.38000000000018</v>
      </c>
      <c r="E103" s="54">
        <v>1.8900000000000021</v>
      </c>
      <c r="F103" s="55"/>
      <c r="G103" s="58">
        <v>111.16000000000011</v>
      </c>
      <c r="H103" s="54">
        <v>2.3899999999999939</v>
      </c>
      <c r="I103" s="55"/>
      <c r="J103" s="58">
        <v>135.50000000000009</v>
      </c>
      <c r="K103" s="54">
        <v>2.8899999999999832</v>
      </c>
      <c r="L103" s="55"/>
      <c r="M103" s="58">
        <v>160.50000000000009</v>
      </c>
    </row>
    <row r="104" spans="2:104" s="2" customFormat="1" ht="14.1" customHeight="1" x14ac:dyDescent="0.3">
      <c r="B104" s="59">
        <v>1.4000000000000017</v>
      </c>
      <c r="C104" s="60"/>
      <c r="D104" s="61">
        <v>89.800000000000182</v>
      </c>
      <c r="E104" s="59">
        <v>1.9000000000000021</v>
      </c>
      <c r="F104" s="60"/>
      <c r="G104" s="61">
        <v>111.60000000000011</v>
      </c>
      <c r="H104" s="59">
        <v>2.3999999999999937</v>
      </c>
      <c r="I104" s="60"/>
      <c r="J104" s="61">
        <v>136.00000000000009</v>
      </c>
      <c r="K104" s="59">
        <v>2.899999999999983</v>
      </c>
      <c r="L104" s="60"/>
      <c r="M104" s="61">
        <v>161.00000000000009</v>
      </c>
    </row>
    <row r="105" spans="2:104" s="2" customFormat="1" ht="14.1" customHeight="1" x14ac:dyDescent="0.3">
      <c r="B105" s="63">
        <v>1.4100000000000017</v>
      </c>
      <c r="C105" s="64"/>
      <c r="D105" s="65">
        <v>90.220000000000184</v>
      </c>
      <c r="E105" s="63">
        <v>1.9100000000000021</v>
      </c>
      <c r="F105" s="64"/>
      <c r="G105" s="66">
        <v>112.04000000000011</v>
      </c>
      <c r="H105" s="63">
        <v>2.4099999999999935</v>
      </c>
      <c r="I105" s="64"/>
      <c r="J105" s="66">
        <v>136.50000000000009</v>
      </c>
      <c r="K105" s="63">
        <v>2.9099999999999828</v>
      </c>
      <c r="L105" s="64"/>
      <c r="M105" s="66">
        <v>161.50000000000009</v>
      </c>
    </row>
    <row r="106" spans="2:104" s="2" customFormat="1" ht="14.1" customHeight="1" x14ac:dyDescent="0.3">
      <c r="B106" s="49">
        <v>1.4200000000000017</v>
      </c>
      <c r="C106" s="50"/>
      <c r="D106" s="51">
        <v>90.640000000000185</v>
      </c>
      <c r="E106" s="49">
        <v>1.9200000000000021</v>
      </c>
      <c r="F106" s="50"/>
      <c r="G106" s="53">
        <v>112.4800000000001</v>
      </c>
      <c r="H106" s="49">
        <v>2.4199999999999933</v>
      </c>
      <c r="I106" s="50"/>
      <c r="J106" s="53">
        <v>137.00000000000009</v>
      </c>
      <c r="K106" s="49">
        <v>2.9199999999999826</v>
      </c>
      <c r="L106" s="50"/>
      <c r="M106" s="53">
        <v>162.00000000000009</v>
      </c>
    </row>
    <row r="107" spans="2:104" s="2" customFormat="1" ht="14.1" customHeight="1" x14ac:dyDescent="0.3">
      <c r="B107" s="49">
        <v>1.4300000000000017</v>
      </c>
      <c r="C107" s="50"/>
      <c r="D107" s="51">
        <v>91.060000000000187</v>
      </c>
      <c r="E107" s="49">
        <v>1.9300000000000022</v>
      </c>
      <c r="F107" s="50"/>
      <c r="G107" s="53">
        <v>112.9200000000001</v>
      </c>
      <c r="H107" s="49">
        <v>2.4299999999999931</v>
      </c>
      <c r="I107" s="50"/>
      <c r="J107" s="53">
        <v>137.50000000000009</v>
      </c>
      <c r="K107" s="49">
        <v>2.9299999999999824</v>
      </c>
      <c r="L107" s="50"/>
      <c r="M107" s="53">
        <v>162.50000000000009</v>
      </c>
    </row>
    <row r="108" spans="2:104" s="2" customFormat="1" ht="14.1" customHeight="1" x14ac:dyDescent="0.3">
      <c r="B108" s="49">
        <v>1.4400000000000017</v>
      </c>
      <c r="C108" s="50"/>
      <c r="D108" s="51">
        <v>91.480000000000189</v>
      </c>
      <c r="E108" s="49">
        <v>1.9400000000000022</v>
      </c>
      <c r="F108" s="50"/>
      <c r="G108" s="53">
        <v>113.3600000000001</v>
      </c>
      <c r="H108" s="49">
        <v>2.4399999999999928</v>
      </c>
      <c r="I108" s="50"/>
      <c r="J108" s="53">
        <v>138.00000000000009</v>
      </c>
      <c r="K108" s="49">
        <v>2.9399999999999822</v>
      </c>
      <c r="L108" s="50"/>
      <c r="M108" s="53">
        <v>163.00000000000009</v>
      </c>
    </row>
    <row r="109" spans="2:104" s="2" customFormat="1" ht="14.1" customHeight="1" x14ac:dyDescent="0.3">
      <c r="B109" s="49">
        <v>1.4500000000000017</v>
      </c>
      <c r="C109" s="50"/>
      <c r="D109" s="51">
        <v>91.90000000000019</v>
      </c>
      <c r="E109" s="49">
        <v>1.9500000000000022</v>
      </c>
      <c r="F109" s="50"/>
      <c r="G109" s="53">
        <v>113.8000000000001</v>
      </c>
      <c r="H109" s="49">
        <v>2.4499999999999926</v>
      </c>
      <c r="I109" s="50"/>
      <c r="J109" s="53">
        <v>138.50000000000009</v>
      </c>
      <c r="K109" s="49">
        <v>2.949999999999982</v>
      </c>
      <c r="L109" s="50"/>
      <c r="M109" s="53">
        <v>163.50000000000009</v>
      </c>
    </row>
    <row r="110" spans="2:104" s="2" customFormat="1" ht="14.1" customHeight="1" x14ac:dyDescent="0.3">
      <c r="B110" s="49">
        <v>1.4600000000000017</v>
      </c>
      <c r="C110" s="50"/>
      <c r="D110" s="51">
        <v>92.320000000000192</v>
      </c>
      <c r="E110" s="49">
        <v>1.9600000000000022</v>
      </c>
      <c r="F110" s="50"/>
      <c r="G110" s="53">
        <v>114.24000000000009</v>
      </c>
      <c r="H110" s="49">
        <v>2.4599999999999924</v>
      </c>
      <c r="I110" s="50"/>
      <c r="J110" s="53">
        <v>139.00000000000009</v>
      </c>
      <c r="K110" s="49">
        <v>2.9599999999999818</v>
      </c>
      <c r="L110" s="50"/>
      <c r="M110" s="53">
        <v>164.00000000000009</v>
      </c>
    </row>
    <row r="111" spans="2:104" s="2" customFormat="1" ht="14.1" customHeight="1" x14ac:dyDescent="0.3">
      <c r="B111" s="49">
        <v>1.4700000000000017</v>
      </c>
      <c r="C111" s="50"/>
      <c r="D111" s="51">
        <v>92.740000000000194</v>
      </c>
      <c r="E111" s="49">
        <v>1.9700000000000022</v>
      </c>
      <c r="F111" s="50"/>
      <c r="G111" s="53">
        <v>114.68000000000009</v>
      </c>
      <c r="H111" s="49">
        <v>2.4699999999999922</v>
      </c>
      <c r="I111" s="50"/>
      <c r="J111" s="53">
        <v>139.50000000000009</v>
      </c>
      <c r="K111" s="49">
        <v>2.9699999999999815</v>
      </c>
      <c r="L111" s="50"/>
      <c r="M111" s="53">
        <v>164.50000000000009</v>
      </c>
    </row>
    <row r="112" spans="2:104" s="2" customFormat="1" ht="14.1" customHeight="1" x14ac:dyDescent="0.3">
      <c r="B112" s="49">
        <v>1.4800000000000018</v>
      </c>
      <c r="C112" s="50"/>
      <c r="D112" s="51">
        <v>93.160000000000196</v>
      </c>
      <c r="E112" s="49">
        <v>1.9800000000000022</v>
      </c>
      <c r="F112" s="50"/>
      <c r="G112" s="53">
        <v>115.12000000000009</v>
      </c>
      <c r="H112" s="49">
        <v>2.479999999999992</v>
      </c>
      <c r="I112" s="50"/>
      <c r="J112" s="53">
        <v>140.00000000000009</v>
      </c>
      <c r="K112" s="49">
        <v>2.9799999999999813</v>
      </c>
      <c r="L112" s="50"/>
      <c r="M112" s="53">
        <v>165.00000000000009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1.4900000000000018</v>
      </c>
      <c r="C113" s="68"/>
      <c r="D113" s="69">
        <v>93.580000000000197</v>
      </c>
      <c r="E113" s="67">
        <v>1.9900000000000022</v>
      </c>
      <c r="F113" s="68"/>
      <c r="G113" s="69">
        <v>115.56000000000009</v>
      </c>
      <c r="H113" s="67">
        <v>2.4899999999999918</v>
      </c>
      <c r="I113" s="68"/>
      <c r="J113" s="69">
        <v>140.50000000000009</v>
      </c>
      <c r="K113" s="67">
        <v>2.9899999999999811</v>
      </c>
      <c r="L113" s="68"/>
      <c r="M113" s="69">
        <v>165.50000000000009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4" t="str">
        <f>+B58</f>
        <v>ตารางความสัมพันธ์ระดับน้ำกับพื้นที่หน้าตัดลำน้ำ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04" s="2" customFormat="1" ht="21" customHeight="1" x14ac:dyDescent="0.35">
      <c r="B116" s="93" t="str">
        <f>+B59</f>
        <v>สถานี X.234 แม่น้ำตรัง อ.เมือง จ.ตรัง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04" s="2" customFormat="1" ht="21" customHeight="1" x14ac:dyDescent="0.35">
      <c r="B117" s="93" t="str">
        <f>+B60</f>
        <v>ปีน้ำ 2566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3">
      <c r="B121" s="42">
        <v>2.9999999999999809</v>
      </c>
      <c r="C121" s="43"/>
      <c r="D121" s="44">
        <v>166.00000000000009</v>
      </c>
      <c r="E121" s="45">
        <v>3.4999999999999702</v>
      </c>
      <c r="F121" s="46"/>
      <c r="G121" s="47">
        <v>194.0000000000002</v>
      </c>
      <c r="H121" s="48">
        <v>3.9999999999999596</v>
      </c>
      <c r="I121" s="46"/>
      <c r="J121" s="47">
        <v>223.00000000000082</v>
      </c>
      <c r="K121" s="48">
        <v>4.4999999999999494</v>
      </c>
      <c r="L121" s="46"/>
      <c r="M121" s="47">
        <v>253.00000000000054</v>
      </c>
    </row>
    <row r="122" spans="2:104" s="2" customFormat="1" ht="14.1" customHeight="1" x14ac:dyDescent="0.3">
      <c r="B122" s="49">
        <v>3.0099999999999807</v>
      </c>
      <c r="C122" s="50"/>
      <c r="D122" s="51">
        <v>166.56000000000009</v>
      </c>
      <c r="E122" s="52">
        <v>3.50999999999997</v>
      </c>
      <c r="F122" s="50"/>
      <c r="G122" s="53">
        <v>194.58000000000021</v>
      </c>
      <c r="H122" s="49">
        <v>4.0099999999999598</v>
      </c>
      <c r="I122" s="50"/>
      <c r="J122" s="53">
        <v>223.60000000000082</v>
      </c>
      <c r="K122" s="49">
        <v>4.5099999999999492</v>
      </c>
      <c r="L122" s="50"/>
      <c r="M122" s="53">
        <v>253.64000000000053</v>
      </c>
    </row>
    <row r="123" spans="2:104" s="2" customFormat="1" ht="14.1" customHeight="1" x14ac:dyDescent="0.3">
      <c r="B123" s="49">
        <v>3.0199999999999805</v>
      </c>
      <c r="C123" s="50"/>
      <c r="D123" s="51">
        <v>167.12000000000009</v>
      </c>
      <c r="E123" s="52">
        <v>3.5199999999999698</v>
      </c>
      <c r="F123" s="50"/>
      <c r="G123" s="53">
        <v>195.16000000000022</v>
      </c>
      <c r="H123" s="49">
        <v>4.0199999999999596</v>
      </c>
      <c r="I123" s="50"/>
      <c r="J123" s="53">
        <v>224.20000000000081</v>
      </c>
      <c r="K123" s="49">
        <v>4.5199999999999489</v>
      </c>
      <c r="L123" s="50"/>
      <c r="M123" s="53">
        <v>254.28000000000051</v>
      </c>
    </row>
    <row r="124" spans="2:104" s="2" customFormat="1" ht="14.1" customHeight="1" x14ac:dyDescent="0.3">
      <c r="B124" s="49">
        <v>3.0299999999999803</v>
      </c>
      <c r="C124" s="50"/>
      <c r="D124" s="51">
        <v>167.68000000000009</v>
      </c>
      <c r="E124" s="52">
        <v>3.5299999999999696</v>
      </c>
      <c r="F124" s="50"/>
      <c r="G124" s="53">
        <v>195.74000000000024</v>
      </c>
      <c r="H124" s="49">
        <v>4.0299999999999594</v>
      </c>
      <c r="I124" s="50"/>
      <c r="J124" s="53">
        <v>224.80000000000081</v>
      </c>
      <c r="K124" s="49">
        <v>4.5299999999999487</v>
      </c>
      <c r="L124" s="50"/>
      <c r="M124" s="53">
        <v>254.9200000000005</v>
      </c>
    </row>
    <row r="125" spans="2:104" s="2" customFormat="1" ht="14.1" customHeight="1" x14ac:dyDescent="0.3">
      <c r="B125" s="49">
        <v>3.0399999999999801</v>
      </c>
      <c r="C125" s="50"/>
      <c r="D125" s="51">
        <v>168.24000000000009</v>
      </c>
      <c r="E125" s="52">
        <v>3.5399999999999694</v>
      </c>
      <c r="F125" s="50"/>
      <c r="G125" s="53">
        <v>196.32000000000025</v>
      </c>
      <c r="H125" s="49">
        <v>4.0399999999999592</v>
      </c>
      <c r="I125" s="50"/>
      <c r="J125" s="53">
        <v>225.4000000000008</v>
      </c>
      <c r="K125" s="49">
        <v>4.5399999999999485</v>
      </c>
      <c r="L125" s="50"/>
      <c r="M125" s="53">
        <v>255.56000000000049</v>
      </c>
    </row>
    <row r="126" spans="2:104" s="2" customFormat="1" ht="14.1" customHeight="1" x14ac:dyDescent="0.3">
      <c r="B126" s="49">
        <v>3.0499999999999798</v>
      </c>
      <c r="C126" s="50"/>
      <c r="D126" s="51">
        <v>168.8000000000001</v>
      </c>
      <c r="E126" s="52">
        <v>3.5499999999999692</v>
      </c>
      <c r="F126" s="50"/>
      <c r="G126" s="53">
        <v>196.90000000000026</v>
      </c>
      <c r="H126" s="49">
        <v>4.049999999999959</v>
      </c>
      <c r="I126" s="50"/>
      <c r="J126" s="53">
        <v>226.0000000000008</v>
      </c>
      <c r="K126" s="49">
        <v>4.5499999999999483</v>
      </c>
      <c r="L126" s="50"/>
      <c r="M126" s="53">
        <v>256.2000000000005</v>
      </c>
    </row>
    <row r="127" spans="2:104" s="2" customFormat="1" ht="14.1" customHeight="1" x14ac:dyDescent="0.3">
      <c r="B127" s="49">
        <v>3.0599999999999796</v>
      </c>
      <c r="C127" s="50"/>
      <c r="D127" s="51">
        <v>169.3600000000001</v>
      </c>
      <c r="E127" s="52">
        <v>3.559999999999969</v>
      </c>
      <c r="F127" s="50"/>
      <c r="G127" s="53">
        <v>197.48000000000027</v>
      </c>
      <c r="H127" s="49">
        <v>4.0599999999999588</v>
      </c>
      <c r="I127" s="50"/>
      <c r="J127" s="53">
        <v>226.60000000000079</v>
      </c>
      <c r="K127" s="49">
        <v>4.5599999999999481</v>
      </c>
      <c r="L127" s="50"/>
      <c r="M127" s="53">
        <v>256.84000000000049</v>
      </c>
    </row>
    <row r="128" spans="2:104" s="2" customFormat="1" ht="14.1" customHeight="1" x14ac:dyDescent="0.3">
      <c r="B128" s="49">
        <v>3.0699999999999794</v>
      </c>
      <c r="C128" s="50"/>
      <c r="D128" s="51">
        <v>169.9200000000001</v>
      </c>
      <c r="E128" s="52">
        <v>3.5699999999999688</v>
      </c>
      <c r="F128" s="50"/>
      <c r="G128" s="53">
        <v>198.06000000000029</v>
      </c>
      <c r="H128" s="49">
        <v>4.0699999999999585</v>
      </c>
      <c r="I128" s="50"/>
      <c r="J128" s="53">
        <v>227.20000000000078</v>
      </c>
      <c r="K128" s="49">
        <v>4.5699999999999479</v>
      </c>
      <c r="L128" s="50"/>
      <c r="M128" s="53">
        <v>257.48000000000047</v>
      </c>
    </row>
    <row r="129" spans="2:13" s="2" customFormat="1" ht="14.1" customHeight="1" x14ac:dyDescent="0.3">
      <c r="B129" s="49">
        <v>3.0799999999999792</v>
      </c>
      <c r="C129" s="50"/>
      <c r="D129" s="51">
        <v>170.4800000000001</v>
      </c>
      <c r="E129" s="52">
        <v>3.5799999999999685</v>
      </c>
      <c r="F129" s="50"/>
      <c r="G129" s="53">
        <v>198.6400000000003</v>
      </c>
      <c r="H129" s="49">
        <v>4.0799999999999583</v>
      </c>
      <c r="I129" s="50"/>
      <c r="J129" s="53">
        <v>227.80000000000078</v>
      </c>
      <c r="K129" s="49">
        <v>4.5799999999999477</v>
      </c>
      <c r="L129" s="50"/>
      <c r="M129" s="53">
        <v>258.12000000000046</v>
      </c>
    </row>
    <row r="130" spans="2:13" s="2" customFormat="1" ht="14.1" customHeight="1" x14ac:dyDescent="0.3">
      <c r="B130" s="54">
        <v>3.089999999999979</v>
      </c>
      <c r="C130" s="55"/>
      <c r="D130" s="56">
        <v>171.04000000000011</v>
      </c>
      <c r="E130" s="57">
        <v>3.5899999999999683</v>
      </c>
      <c r="F130" s="55"/>
      <c r="G130" s="58">
        <v>199.22000000000031</v>
      </c>
      <c r="H130" s="54">
        <v>4.0899999999999581</v>
      </c>
      <c r="I130" s="55"/>
      <c r="J130" s="58">
        <v>228.40000000000077</v>
      </c>
      <c r="K130" s="54">
        <v>4.5899999999999475</v>
      </c>
      <c r="L130" s="55"/>
      <c r="M130" s="58">
        <v>258.76000000000045</v>
      </c>
    </row>
    <row r="131" spans="2:13" s="2" customFormat="1" ht="14.1" customHeight="1" x14ac:dyDescent="0.3">
      <c r="B131" s="59">
        <v>3.0999999999999788</v>
      </c>
      <c r="C131" s="60"/>
      <c r="D131" s="61">
        <v>171.60000000000011</v>
      </c>
      <c r="E131" s="59">
        <v>3.5999999999999681</v>
      </c>
      <c r="F131" s="60"/>
      <c r="G131" s="61">
        <v>199.80000000000032</v>
      </c>
      <c r="H131" s="59">
        <v>4.0999999999999579</v>
      </c>
      <c r="I131" s="60"/>
      <c r="J131" s="61">
        <v>229.00000000000077</v>
      </c>
      <c r="K131" s="62">
        <v>4.5999999999999472</v>
      </c>
      <c r="L131" s="60"/>
      <c r="M131" s="61">
        <v>259.40000000000043</v>
      </c>
    </row>
    <row r="132" spans="2:13" s="2" customFormat="1" ht="14.1" customHeight="1" x14ac:dyDescent="0.3">
      <c r="B132" s="63">
        <v>3.1099999999999786</v>
      </c>
      <c r="C132" s="64"/>
      <c r="D132" s="65">
        <v>172.16000000000011</v>
      </c>
      <c r="E132" s="63">
        <v>3.6099999999999679</v>
      </c>
      <c r="F132" s="64"/>
      <c r="G132" s="66">
        <v>200.38000000000034</v>
      </c>
      <c r="H132" s="63">
        <v>4.1099999999999577</v>
      </c>
      <c r="I132" s="64"/>
      <c r="J132" s="66">
        <v>229.60000000000076</v>
      </c>
      <c r="K132" s="63">
        <v>4.609999999999947</v>
      </c>
      <c r="L132" s="64"/>
      <c r="M132" s="66">
        <v>260.04000000000042</v>
      </c>
    </row>
    <row r="133" spans="2:13" s="2" customFormat="1" ht="14.1" customHeight="1" x14ac:dyDescent="0.3">
      <c r="B133" s="49">
        <v>3.1199999999999783</v>
      </c>
      <c r="C133" s="50"/>
      <c r="D133" s="51">
        <v>172.72000000000011</v>
      </c>
      <c r="E133" s="49">
        <v>3.6199999999999677</v>
      </c>
      <c r="F133" s="50"/>
      <c r="G133" s="53">
        <v>200.96000000000035</v>
      </c>
      <c r="H133" s="49">
        <v>4.1199999999999575</v>
      </c>
      <c r="I133" s="50"/>
      <c r="J133" s="53">
        <v>230.20000000000076</v>
      </c>
      <c r="K133" s="49">
        <v>4.6199999999999468</v>
      </c>
      <c r="L133" s="50"/>
      <c r="M133" s="53">
        <v>260.6800000000004</v>
      </c>
    </row>
    <row r="134" spans="2:13" s="2" customFormat="1" ht="14.1" customHeight="1" x14ac:dyDescent="0.3">
      <c r="B134" s="49">
        <v>3.1299999999999781</v>
      </c>
      <c r="C134" s="50"/>
      <c r="D134" s="51">
        <v>173.28000000000011</v>
      </c>
      <c r="E134" s="49">
        <v>3.6299999999999675</v>
      </c>
      <c r="F134" s="50"/>
      <c r="G134" s="53">
        <v>201.54000000000036</v>
      </c>
      <c r="H134" s="49">
        <v>4.1299999999999573</v>
      </c>
      <c r="I134" s="50"/>
      <c r="J134" s="53">
        <v>230.80000000000075</v>
      </c>
      <c r="K134" s="49">
        <v>4.6299999999999466</v>
      </c>
      <c r="L134" s="50"/>
      <c r="M134" s="53">
        <v>261.32000000000039</v>
      </c>
    </row>
    <row r="135" spans="2:13" s="2" customFormat="1" ht="14.1" customHeight="1" x14ac:dyDescent="0.3">
      <c r="B135" s="49">
        <v>3.1399999999999779</v>
      </c>
      <c r="C135" s="50"/>
      <c r="D135" s="51">
        <v>173.84000000000012</v>
      </c>
      <c r="E135" s="49">
        <v>3.6399999999999673</v>
      </c>
      <c r="F135" s="50"/>
      <c r="G135" s="53">
        <v>202.12000000000037</v>
      </c>
      <c r="H135" s="49">
        <v>4.139999999999957</v>
      </c>
      <c r="I135" s="50"/>
      <c r="J135" s="53">
        <v>231.40000000000074</v>
      </c>
      <c r="K135" s="49">
        <v>4.6399999999999464</v>
      </c>
      <c r="L135" s="50"/>
      <c r="M135" s="53">
        <v>261.96000000000038</v>
      </c>
    </row>
    <row r="136" spans="2:13" s="2" customFormat="1" ht="14.1" customHeight="1" x14ac:dyDescent="0.3">
      <c r="B136" s="49">
        <v>3.1499999999999777</v>
      </c>
      <c r="C136" s="50"/>
      <c r="D136" s="51">
        <v>174.40000000000012</v>
      </c>
      <c r="E136" s="49">
        <v>3.649999999999967</v>
      </c>
      <c r="F136" s="50"/>
      <c r="G136" s="53">
        <v>202.70000000000039</v>
      </c>
      <c r="H136" s="49">
        <v>4.1499999999999568</v>
      </c>
      <c r="I136" s="50"/>
      <c r="J136" s="53">
        <v>232.00000000000074</v>
      </c>
      <c r="K136" s="49">
        <v>4.6499999999999462</v>
      </c>
      <c r="L136" s="50"/>
      <c r="M136" s="53">
        <v>262.60000000000036</v>
      </c>
    </row>
    <row r="137" spans="2:13" s="2" customFormat="1" ht="14.1" customHeight="1" x14ac:dyDescent="0.3">
      <c r="B137" s="49">
        <v>3.1599999999999775</v>
      </c>
      <c r="C137" s="50"/>
      <c r="D137" s="51">
        <v>174.96000000000012</v>
      </c>
      <c r="E137" s="49">
        <v>3.6599999999999668</v>
      </c>
      <c r="F137" s="50"/>
      <c r="G137" s="53">
        <v>203.2800000000004</v>
      </c>
      <c r="H137" s="49">
        <v>4.1599999999999566</v>
      </c>
      <c r="I137" s="50"/>
      <c r="J137" s="53">
        <v>232.60000000000073</v>
      </c>
      <c r="K137" s="49">
        <v>4.659999999999946</v>
      </c>
      <c r="L137" s="50"/>
      <c r="M137" s="53">
        <v>263.24000000000035</v>
      </c>
    </row>
    <row r="138" spans="2:13" s="2" customFormat="1" ht="14.1" customHeight="1" x14ac:dyDescent="0.3">
      <c r="B138" s="49">
        <v>3.1699999999999773</v>
      </c>
      <c r="C138" s="50"/>
      <c r="D138" s="51">
        <v>175.52000000000012</v>
      </c>
      <c r="E138" s="49">
        <v>3.6699999999999666</v>
      </c>
      <c r="F138" s="50"/>
      <c r="G138" s="53">
        <v>203.86000000000041</v>
      </c>
      <c r="H138" s="49">
        <v>4.1699999999999564</v>
      </c>
      <c r="I138" s="50"/>
      <c r="J138" s="53">
        <v>233.20000000000073</v>
      </c>
      <c r="K138" s="49">
        <v>4.6699999999999458</v>
      </c>
      <c r="L138" s="50"/>
      <c r="M138" s="53">
        <v>263.88000000000034</v>
      </c>
    </row>
    <row r="139" spans="2:13" s="2" customFormat="1" ht="14.1" customHeight="1" x14ac:dyDescent="0.3">
      <c r="B139" s="49">
        <v>3.1799999999999771</v>
      </c>
      <c r="C139" s="50"/>
      <c r="D139" s="51">
        <v>176.08000000000013</v>
      </c>
      <c r="E139" s="49">
        <v>3.6799999999999664</v>
      </c>
      <c r="F139" s="50"/>
      <c r="G139" s="53">
        <v>204.44000000000042</v>
      </c>
      <c r="H139" s="49">
        <v>4.1799999999999562</v>
      </c>
      <c r="I139" s="50"/>
      <c r="J139" s="53">
        <v>233.80000000000072</v>
      </c>
      <c r="K139" s="49">
        <v>4.6799999999999455</v>
      </c>
      <c r="L139" s="50"/>
      <c r="M139" s="53">
        <v>264.52000000000032</v>
      </c>
    </row>
    <row r="140" spans="2:13" s="2" customFormat="1" ht="14.1" customHeight="1" x14ac:dyDescent="0.3">
      <c r="B140" s="54">
        <v>3.1899999999999769</v>
      </c>
      <c r="C140" s="55"/>
      <c r="D140" s="56">
        <v>176.64000000000013</v>
      </c>
      <c r="E140" s="54">
        <v>3.6899999999999662</v>
      </c>
      <c r="F140" s="55"/>
      <c r="G140" s="58">
        <v>205.02000000000044</v>
      </c>
      <c r="H140" s="54">
        <v>4.189999999999956</v>
      </c>
      <c r="I140" s="55"/>
      <c r="J140" s="58">
        <v>234.40000000000072</v>
      </c>
      <c r="K140" s="54">
        <v>4.6899999999999453</v>
      </c>
      <c r="L140" s="55"/>
      <c r="M140" s="58">
        <v>265.16000000000031</v>
      </c>
    </row>
    <row r="141" spans="2:13" s="2" customFormat="1" ht="14.1" customHeight="1" x14ac:dyDescent="0.3">
      <c r="B141" s="59">
        <v>3.1999999999999766</v>
      </c>
      <c r="C141" s="60"/>
      <c r="D141" s="61">
        <v>177.20000000000013</v>
      </c>
      <c r="E141" s="59">
        <v>3.699999999999966</v>
      </c>
      <c r="F141" s="60"/>
      <c r="G141" s="61">
        <v>205.60000000000045</v>
      </c>
      <c r="H141" s="59">
        <v>4.1999999999999558</v>
      </c>
      <c r="I141" s="60"/>
      <c r="J141" s="61">
        <v>235.00000000000071</v>
      </c>
      <c r="K141" s="59">
        <v>4.6999999999999451</v>
      </c>
      <c r="L141" s="60"/>
      <c r="M141" s="61">
        <v>265.8000000000003</v>
      </c>
    </row>
    <row r="142" spans="2:13" s="2" customFormat="1" ht="14.1" customHeight="1" x14ac:dyDescent="0.3">
      <c r="B142" s="63">
        <v>3.2099999999999764</v>
      </c>
      <c r="C142" s="64"/>
      <c r="D142" s="65">
        <v>177.76000000000013</v>
      </c>
      <c r="E142" s="63">
        <v>3.7099999999999658</v>
      </c>
      <c r="F142" s="64"/>
      <c r="G142" s="66">
        <v>206.18000000000046</v>
      </c>
      <c r="H142" s="63">
        <v>4.2099999999999556</v>
      </c>
      <c r="I142" s="64"/>
      <c r="J142" s="66">
        <v>235.6000000000007</v>
      </c>
      <c r="K142" s="63">
        <v>4.7099999999999449</v>
      </c>
      <c r="L142" s="64"/>
      <c r="M142" s="66">
        <v>266.44000000000028</v>
      </c>
    </row>
    <row r="143" spans="2:13" s="2" customFormat="1" ht="14.1" customHeight="1" x14ac:dyDescent="0.3">
      <c r="B143" s="49">
        <v>3.2199999999999762</v>
      </c>
      <c r="C143" s="50"/>
      <c r="D143" s="51">
        <v>178.32000000000014</v>
      </c>
      <c r="E143" s="49">
        <v>3.7199999999999656</v>
      </c>
      <c r="F143" s="50"/>
      <c r="G143" s="53">
        <v>206.76000000000047</v>
      </c>
      <c r="H143" s="49">
        <v>4.2199999999999553</v>
      </c>
      <c r="I143" s="50"/>
      <c r="J143" s="53">
        <v>236.2000000000007</v>
      </c>
      <c r="K143" s="49">
        <v>4.7199999999999447</v>
      </c>
      <c r="L143" s="50"/>
      <c r="M143" s="53">
        <v>267.08000000000027</v>
      </c>
    </row>
    <row r="144" spans="2:13" s="2" customFormat="1" ht="14.1" customHeight="1" x14ac:dyDescent="0.3">
      <c r="B144" s="49">
        <v>3.229999999999976</v>
      </c>
      <c r="C144" s="50"/>
      <c r="D144" s="51">
        <v>178.88000000000014</v>
      </c>
      <c r="E144" s="49">
        <v>3.7299999999999653</v>
      </c>
      <c r="F144" s="50"/>
      <c r="G144" s="53">
        <v>207.34000000000049</v>
      </c>
      <c r="H144" s="49">
        <v>4.2299999999999551</v>
      </c>
      <c r="I144" s="50"/>
      <c r="J144" s="53">
        <v>236.80000000000069</v>
      </c>
      <c r="K144" s="49">
        <v>4.7299999999999445</v>
      </c>
      <c r="L144" s="50"/>
      <c r="M144" s="53">
        <v>267.72000000000025</v>
      </c>
    </row>
    <row r="145" spans="2:13" s="2" customFormat="1" ht="14.1" customHeight="1" x14ac:dyDescent="0.3">
      <c r="B145" s="49">
        <v>3.2399999999999758</v>
      </c>
      <c r="C145" s="50"/>
      <c r="D145" s="51">
        <v>179.44000000000014</v>
      </c>
      <c r="E145" s="49">
        <v>3.7399999999999651</v>
      </c>
      <c r="F145" s="50"/>
      <c r="G145" s="53">
        <v>207.9200000000005</v>
      </c>
      <c r="H145" s="49">
        <v>4.2399999999999549</v>
      </c>
      <c r="I145" s="50"/>
      <c r="J145" s="53">
        <v>237.40000000000069</v>
      </c>
      <c r="K145" s="49">
        <v>4.7399999999999443</v>
      </c>
      <c r="L145" s="50"/>
      <c r="M145" s="53">
        <v>268.36000000000024</v>
      </c>
    </row>
    <row r="146" spans="2:13" s="2" customFormat="1" ht="14.1" customHeight="1" x14ac:dyDescent="0.3">
      <c r="B146" s="49">
        <v>3.2499999999999756</v>
      </c>
      <c r="C146" s="50"/>
      <c r="D146" s="51">
        <v>180.00000000000014</v>
      </c>
      <c r="E146" s="49">
        <v>3.7499999999999649</v>
      </c>
      <c r="F146" s="50"/>
      <c r="G146" s="53">
        <v>208.50000000000051</v>
      </c>
      <c r="H146" s="49">
        <v>4.2499999999999547</v>
      </c>
      <c r="I146" s="50"/>
      <c r="J146" s="53">
        <v>238.00000000000068</v>
      </c>
      <c r="K146" s="49">
        <v>4.749999999999944</v>
      </c>
      <c r="L146" s="50"/>
      <c r="M146" s="53">
        <v>269.00000000000023</v>
      </c>
    </row>
    <row r="147" spans="2:13" s="2" customFormat="1" ht="14.1" customHeight="1" x14ac:dyDescent="0.3">
      <c r="B147" s="49">
        <v>3.2599999999999754</v>
      </c>
      <c r="C147" s="50"/>
      <c r="D147" s="51">
        <v>180.56000000000014</v>
      </c>
      <c r="E147" s="49">
        <v>3.7599999999999647</v>
      </c>
      <c r="F147" s="50"/>
      <c r="G147" s="53">
        <v>209.08000000000052</v>
      </c>
      <c r="H147" s="49">
        <v>4.2599999999999545</v>
      </c>
      <c r="I147" s="50"/>
      <c r="J147" s="53">
        <v>238.60000000000068</v>
      </c>
      <c r="K147" s="49">
        <v>4.7599999999999438</v>
      </c>
      <c r="L147" s="50"/>
      <c r="M147" s="53">
        <v>269.64000000000021</v>
      </c>
    </row>
    <row r="148" spans="2:13" s="2" customFormat="1" ht="14.1" customHeight="1" x14ac:dyDescent="0.3">
      <c r="B148" s="49">
        <v>3.2699999999999751</v>
      </c>
      <c r="C148" s="50"/>
      <c r="D148" s="51">
        <v>181.12000000000015</v>
      </c>
      <c r="E148" s="49">
        <v>3.7699999999999645</v>
      </c>
      <c r="F148" s="50"/>
      <c r="G148" s="53">
        <v>209.66000000000054</v>
      </c>
      <c r="H148" s="49">
        <v>4.2699999999999543</v>
      </c>
      <c r="I148" s="50"/>
      <c r="J148" s="53">
        <v>239.20000000000067</v>
      </c>
      <c r="K148" s="49">
        <v>4.7699999999999436</v>
      </c>
      <c r="L148" s="50"/>
      <c r="M148" s="53">
        <v>270.2800000000002</v>
      </c>
    </row>
    <row r="149" spans="2:13" s="2" customFormat="1" ht="14.1" customHeight="1" x14ac:dyDescent="0.3">
      <c r="B149" s="49">
        <v>3.2799999999999749</v>
      </c>
      <c r="C149" s="50"/>
      <c r="D149" s="51">
        <v>181.68000000000015</v>
      </c>
      <c r="E149" s="49">
        <v>3.7799999999999643</v>
      </c>
      <c r="F149" s="50"/>
      <c r="G149" s="53">
        <v>210.24000000000055</v>
      </c>
      <c r="H149" s="49">
        <v>4.2799999999999541</v>
      </c>
      <c r="I149" s="50"/>
      <c r="J149" s="53">
        <v>239.80000000000067</v>
      </c>
      <c r="K149" s="49">
        <v>4.7799999999999434</v>
      </c>
      <c r="L149" s="50"/>
      <c r="M149" s="53">
        <v>270.92000000000019</v>
      </c>
    </row>
    <row r="150" spans="2:13" s="2" customFormat="1" ht="14.1" customHeight="1" x14ac:dyDescent="0.3">
      <c r="B150" s="54">
        <v>3.2899999999999747</v>
      </c>
      <c r="C150" s="55"/>
      <c r="D150" s="56">
        <v>182.24000000000015</v>
      </c>
      <c r="E150" s="54">
        <v>3.7899999999999641</v>
      </c>
      <c r="F150" s="55"/>
      <c r="G150" s="58">
        <v>210.82000000000056</v>
      </c>
      <c r="H150" s="54">
        <v>4.2899999999999539</v>
      </c>
      <c r="I150" s="55"/>
      <c r="J150" s="58">
        <v>240.40000000000066</v>
      </c>
      <c r="K150" s="54">
        <v>4.7899999999999432</v>
      </c>
      <c r="L150" s="55"/>
      <c r="M150" s="58">
        <v>271.56000000000017</v>
      </c>
    </row>
    <row r="151" spans="2:13" s="2" customFormat="1" ht="14.1" customHeight="1" x14ac:dyDescent="0.3">
      <c r="B151" s="59">
        <v>3.2999999999999745</v>
      </c>
      <c r="C151" s="60"/>
      <c r="D151" s="61">
        <v>182.80000000000015</v>
      </c>
      <c r="E151" s="59">
        <v>3.7999999999999639</v>
      </c>
      <c r="F151" s="60"/>
      <c r="G151" s="61">
        <v>211.40000000000057</v>
      </c>
      <c r="H151" s="59">
        <v>4.2999999999999536</v>
      </c>
      <c r="I151" s="60"/>
      <c r="J151" s="61">
        <v>241.00000000000065</v>
      </c>
      <c r="K151" s="59">
        <v>4.799999999999943</v>
      </c>
      <c r="L151" s="60"/>
      <c r="M151" s="61">
        <v>272.20000000000016</v>
      </c>
    </row>
    <row r="152" spans="2:13" s="2" customFormat="1" ht="14.1" customHeight="1" x14ac:dyDescent="0.3">
      <c r="B152" s="63">
        <v>3.3099999999999743</v>
      </c>
      <c r="C152" s="64"/>
      <c r="D152" s="65">
        <v>183.36000000000016</v>
      </c>
      <c r="E152" s="63">
        <v>3.8099999999999636</v>
      </c>
      <c r="F152" s="64"/>
      <c r="G152" s="66">
        <v>211.98000000000059</v>
      </c>
      <c r="H152" s="63">
        <v>4.3099999999999534</v>
      </c>
      <c r="I152" s="64"/>
      <c r="J152" s="66">
        <v>241.60000000000065</v>
      </c>
      <c r="K152" s="63">
        <v>4.8099999999999428</v>
      </c>
      <c r="L152" s="64"/>
      <c r="M152" s="66">
        <v>272.84000000000015</v>
      </c>
    </row>
    <row r="153" spans="2:13" s="2" customFormat="1" ht="14.1" customHeight="1" x14ac:dyDescent="0.3">
      <c r="B153" s="49">
        <v>3.3199999999999741</v>
      </c>
      <c r="C153" s="50"/>
      <c r="D153" s="51">
        <v>183.92000000000016</v>
      </c>
      <c r="E153" s="49">
        <v>3.8199999999999634</v>
      </c>
      <c r="F153" s="50"/>
      <c r="G153" s="53">
        <v>212.5600000000006</v>
      </c>
      <c r="H153" s="49">
        <v>4.3199999999999532</v>
      </c>
      <c r="I153" s="50"/>
      <c r="J153" s="53">
        <v>242.20000000000064</v>
      </c>
      <c r="K153" s="49">
        <v>4.8199999999999426</v>
      </c>
      <c r="L153" s="50"/>
      <c r="M153" s="53">
        <v>273.48000000000013</v>
      </c>
    </row>
    <row r="154" spans="2:13" s="2" customFormat="1" ht="14.1" customHeight="1" x14ac:dyDescent="0.3">
      <c r="B154" s="49">
        <v>3.3299999999999739</v>
      </c>
      <c r="C154" s="50"/>
      <c r="D154" s="51">
        <v>184.48000000000016</v>
      </c>
      <c r="E154" s="49">
        <v>3.8299999999999632</v>
      </c>
      <c r="F154" s="50"/>
      <c r="G154" s="53">
        <v>213.14000000000061</v>
      </c>
      <c r="H154" s="49">
        <v>4.329999999999953</v>
      </c>
      <c r="I154" s="50"/>
      <c r="J154" s="53">
        <v>242.80000000000064</v>
      </c>
      <c r="K154" s="49">
        <v>4.8299999999999423</v>
      </c>
      <c r="L154" s="50"/>
      <c r="M154" s="53">
        <v>274.12000000000012</v>
      </c>
    </row>
    <row r="155" spans="2:13" s="2" customFormat="1" ht="14.1" customHeight="1" x14ac:dyDescent="0.3">
      <c r="B155" s="49">
        <v>3.3399999999999737</v>
      </c>
      <c r="C155" s="50"/>
      <c r="D155" s="51">
        <v>185.04000000000016</v>
      </c>
      <c r="E155" s="49">
        <v>3.839999999999963</v>
      </c>
      <c r="F155" s="50"/>
      <c r="G155" s="53">
        <v>213.72000000000062</v>
      </c>
      <c r="H155" s="49">
        <v>4.3399999999999528</v>
      </c>
      <c r="I155" s="50"/>
      <c r="J155" s="53">
        <v>243.40000000000063</v>
      </c>
      <c r="K155" s="49">
        <v>4.8399999999999421</v>
      </c>
      <c r="L155" s="50"/>
      <c r="M155" s="53">
        <v>274.7600000000001</v>
      </c>
    </row>
    <row r="156" spans="2:13" s="2" customFormat="1" ht="14.1" customHeight="1" x14ac:dyDescent="0.3">
      <c r="B156" s="49">
        <v>3.3499999999999734</v>
      </c>
      <c r="C156" s="50"/>
      <c r="D156" s="51">
        <v>185.60000000000016</v>
      </c>
      <c r="E156" s="49">
        <v>3.8499999999999628</v>
      </c>
      <c r="F156" s="50"/>
      <c r="G156" s="53">
        <v>214.30000000000064</v>
      </c>
      <c r="H156" s="49">
        <v>4.3499999999999526</v>
      </c>
      <c r="I156" s="50"/>
      <c r="J156" s="53">
        <v>244.00000000000063</v>
      </c>
      <c r="K156" s="49">
        <v>4.8499999999999419</v>
      </c>
      <c r="L156" s="50"/>
      <c r="M156" s="53">
        <v>275.40000000000009</v>
      </c>
    </row>
    <row r="157" spans="2:13" s="2" customFormat="1" ht="14.1" customHeight="1" x14ac:dyDescent="0.3">
      <c r="B157" s="49">
        <v>3.3599999999999732</v>
      </c>
      <c r="C157" s="50"/>
      <c r="D157" s="51">
        <v>186.16000000000017</v>
      </c>
      <c r="E157" s="49">
        <v>3.8599999999999626</v>
      </c>
      <c r="F157" s="50"/>
      <c r="G157" s="53">
        <v>214.88000000000065</v>
      </c>
      <c r="H157" s="49">
        <v>4.3599999999999524</v>
      </c>
      <c r="I157" s="50"/>
      <c r="J157" s="53">
        <v>244.60000000000062</v>
      </c>
      <c r="K157" s="49">
        <v>4.8599999999999417</v>
      </c>
      <c r="L157" s="50"/>
      <c r="M157" s="53">
        <v>276.04000000000008</v>
      </c>
    </row>
    <row r="158" spans="2:13" s="2" customFormat="1" ht="14.1" customHeight="1" x14ac:dyDescent="0.3">
      <c r="B158" s="49">
        <v>3.369999999999973</v>
      </c>
      <c r="C158" s="50"/>
      <c r="D158" s="51">
        <v>186.72000000000017</v>
      </c>
      <c r="E158" s="49">
        <v>3.8699999999999624</v>
      </c>
      <c r="F158" s="50"/>
      <c r="G158" s="53">
        <v>215.46000000000066</v>
      </c>
      <c r="H158" s="49">
        <v>4.3699999999999521</v>
      </c>
      <c r="I158" s="50"/>
      <c r="J158" s="53">
        <v>245.20000000000061</v>
      </c>
      <c r="K158" s="49">
        <v>4.8699999999999415</v>
      </c>
      <c r="L158" s="50"/>
      <c r="M158" s="53">
        <v>276.68000000000006</v>
      </c>
    </row>
    <row r="159" spans="2:13" s="2" customFormat="1" ht="14.1" customHeight="1" x14ac:dyDescent="0.3">
      <c r="B159" s="49">
        <v>3.3799999999999728</v>
      </c>
      <c r="C159" s="50"/>
      <c r="D159" s="51">
        <v>187.28000000000017</v>
      </c>
      <c r="E159" s="49">
        <v>3.8799999999999621</v>
      </c>
      <c r="F159" s="50"/>
      <c r="G159" s="53">
        <v>216.04000000000067</v>
      </c>
      <c r="H159" s="49">
        <v>4.3799999999999519</v>
      </c>
      <c r="I159" s="50"/>
      <c r="J159" s="53">
        <v>245.80000000000061</v>
      </c>
      <c r="K159" s="49">
        <v>4.8799999999999413</v>
      </c>
      <c r="L159" s="50"/>
      <c r="M159" s="53">
        <v>277.32000000000005</v>
      </c>
    </row>
    <row r="160" spans="2:13" s="2" customFormat="1" ht="14.1" customHeight="1" x14ac:dyDescent="0.3">
      <c r="B160" s="54">
        <v>3.3899999999999726</v>
      </c>
      <c r="C160" s="55"/>
      <c r="D160" s="56">
        <v>187.84000000000017</v>
      </c>
      <c r="E160" s="54">
        <v>3.8899999999999619</v>
      </c>
      <c r="F160" s="55"/>
      <c r="G160" s="58">
        <v>216.62000000000069</v>
      </c>
      <c r="H160" s="54">
        <v>4.3899999999999517</v>
      </c>
      <c r="I160" s="55"/>
      <c r="J160" s="58">
        <v>246.4000000000006</v>
      </c>
      <c r="K160" s="54">
        <v>4.8899999999999411</v>
      </c>
      <c r="L160" s="55"/>
      <c r="M160" s="58">
        <v>277.96000000000004</v>
      </c>
    </row>
    <row r="161" spans="2:13" s="2" customFormat="1" ht="14.1" customHeight="1" x14ac:dyDescent="0.3">
      <c r="B161" s="59">
        <v>3.3999999999999724</v>
      </c>
      <c r="C161" s="60"/>
      <c r="D161" s="61">
        <v>188.40000000000018</v>
      </c>
      <c r="E161" s="59">
        <v>3.8999999999999617</v>
      </c>
      <c r="F161" s="60"/>
      <c r="G161" s="61">
        <v>217.2000000000007</v>
      </c>
      <c r="H161" s="59">
        <v>4.3999999999999515</v>
      </c>
      <c r="I161" s="60"/>
      <c r="J161" s="61">
        <v>247.0000000000006</v>
      </c>
      <c r="K161" s="59">
        <v>4.8999999999999408</v>
      </c>
      <c r="L161" s="60"/>
      <c r="M161" s="61">
        <v>278.60000000000002</v>
      </c>
    </row>
    <row r="162" spans="2:13" s="2" customFormat="1" ht="14.1" customHeight="1" x14ac:dyDescent="0.3">
      <c r="B162" s="63">
        <v>3.4099999999999722</v>
      </c>
      <c r="C162" s="64"/>
      <c r="D162" s="65">
        <v>188.96000000000018</v>
      </c>
      <c r="E162" s="63">
        <v>3.9099999999999615</v>
      </c>
      <c r="F162" s="64"/>
      <c r="G162" s="66">
        <v>217.78000000000071</v>
      </c>
      <c r="H162" s="63">
        <v>4.4099999999999513</v>
      </c>
      <c r="I162" s="64"/>
      <c r="J162" s="66">
        <v>247.60000000000059</v>
      </c>
      <c r="K162" s="63">
        <v>4.9099999999999406</v>
      </c>
      <c r="L162" s="64"/>
      <c r="M162" s="66">
        <v>279.24</v>
      </c>
    </row>
    <row r="163" spans="2:13" s="2" customFormat="1" ht="14.1" customHeight="1" x14ac:dyDescent="0.3">
      <c r="B163" s="63">
        <v>3.419999999999972</v>
      </c>
      <c r="C163" s="64"/>
      <c r="D163" s="65">
        <v>189.52000000000018</v>
      </c>
      <c r="E163" s="63">
        <v>3.9199999999999613</v>
      </c>
      <c r="F163" s="64"/>
      <c r="G163" s="66">
        <v>218.36000000000072</v>
      </c>
      <c r="H163" s="63">
        <v>4.4199999999999511</v>
      </c>
      <c r="I163" s="64"/>
      <c r="J163" s="66">
        <v>248.20000000000059</v>
      </c>
      <c r="K163" s="63">
        <v>4.9199999999999404</v>
      </c>
      <c r="L163" s="64"/>
      <c r="M163" s="66">
        <v>279.88</v>
      </c>
    </row>
    <row r="164" spans="2:13" s="2" customFormat="1" ht="14.1" customHeight="1" x14ac:dyDescent="0.3">
      <c r="B164" s="63">
        <v>3.4299999999999717</v>
      </c>
      <c r="C164" s="64"/>
      <c r="D164" s="65">
        <v>190.08000000000018</v>
      </c>
      <c r="E164" s="63">
        <v>3.9299999999999611</v>
      </c>
      <c r="F164" s="64"/>
      <c r="G164" s="66">
        <v>218.94000000000074</v>
      </c>
      <c r="H164" s="63">
        <v>4.4299999999999509</v>
      </c>
      <c r="I164" s="64"/>
      <c r="J164" s="66">
        <v>248.80000000000058</v>
      </c>
      <c r="K164" s="63">
        <v>4.9299999999999402</v>
      </c>
      <c r="L164" s="64"/>
      <c r="M164" s="66">
        <v>280.52</v>
      </c>
    </row>
    <row r="165" spans="2:13" s="2" customFormat="1" ht="14.1" customHeight="1" x14ac:dyDescent="0.3">
      <c r="B165" s="63">
        <v>3.4399999999999715</v>
      </c>
      <c r="C165" s="64"/>
      <c r="D165" s="65">
        <v>190.64000000000019</v>
      </c>
      <c r="E165" s="63">
        <v>3.9399999999999609</v>
      </c>
      <c r="F165" s="64"/>
      <c r="G165" s="66">
        <v>219.52000000000075</v>
      </c>
      <c r="H165" s="63">
        <v>4.4399999999999507</v>
      </c>
      <c r="I165" s="64"/>
      <c r="J165" s="66">
        <v>249.40000000000057</v>
      </c>
      <c r="K165" s="63">
        <v>4.93999999999994</v>
      </c>
      <c r="L165" s="64"/>
      <c r="M165" s="66">
        <v>281.15999999999997</v>
      </c>
    </row>
    <row r="166" spans="2:13" s="2" customFormat="1" ht="14.1" customHeight="1" x14ac:dyDescent="0.3">
      <c r="B166" s="63">
        <v>3.4499999999999713</v>
      </c>
      <c r="C166" s="64"/>
      <c r="D166" s="65">
        <v>191.20000000000019</v>
      </c>
      <c r="E166" s="63">
        <v>3.9499999999999607</v>
      </c>
      <c r="F166" s="64"/>
      <c r="G166" s="66">
        <v>220.10000000000076</v>
      </c>
      <c r="H166" s="63">
        <v>4.4499999999999504</v>
      </c>
      <c r="I166" s="64"/>
      <c r="J166" s="66">
        <v>250.00000000000057</v>
      </c>
      <c r="K166" s="63">
        <v>4.9499999999999398</v>
      </c>
      <c r="L166" s="64"/>
      <c r="M166" s="66">
        <v>281.79999999999995</v>
      </c>
    </row>
    <row r="167" spans="2:13" s="2" customFormat="1" ht="14.1" customHeight="1" x14ac:dyDescent="0.3">
      <c r="B167" s="49">
        <v>3.4599999999999711</v>
      </c>
      <c r="C167" s="50"/>
      <c r="D167" s="51">
        <v>191.76000000000019</v>
      </c>
      <c r="E167" s="49">
        <v>3.9599999999999604</v>
      </c>
      <c r="F167" s="50"/>
      <c r="G167" s="53">
        <v>220.68000000000077</v>
      </c>
      <c r="H167" s="49">
        <v>4.4599999999999502</v>
      </c>
      <c r="I167" s="50"/>
      <c r="J167" s="53">
        <v>250.60000000000056</v>
      </c>
      <c r="K167" s="49">
        <v>4.9599999999999396</v>
      </c>
      <c r="L167" s="50"/>
      <c r="M167" s="53">
        <v>282.43999999999994</v>
      </c>
    </row>
    <row r="168" spans="2:13" s="2" customFormat="1" ht="14.1" customHeight="1" x14ac:dyDescent="0.3">
      <c r="B168" s="49">
        <v>3.4699999999999709</v>
      </c>
      <c r="C168" s="50"/>
      <c r="D168" s="51">
        <v>192.32000000000019</v>
      </c>
      <c r="E168" s="49">
        <v>3.9699999999999602</v>
      </c>
      <c r="F168" s="50"/>
      <c r="G168" s="53">
        <v>221.26000000000079</v>
      </c>
      <c r="H168" s="49">
        <v>4.46999999999995</v>
      </c>
      <c r="I168" s="50"/>
      <c r="J168" s="53">
        <v>251.20000000000056</v>
      </c>
      <c r="K168" s="49">
        <v>4.9699999999999394</v>
      </c>
      <c r="L168" s="50"/>
      <c r="M168" s="53">
        <v>283.07999999999993</v>
      </c>
    </row>
    <row r="169" spans="2:13" s="2" customFormat="1" ht="14.1" customHeight="1" x14ac:dyDescent="0.3">
      <c r="B169" s="49">
        <v>3.4799999999999707</v>
      </c>
      <c r="C169" s="50"/>
      <c r="D169" s="51">
        <v>192.88000000000019</v>
      </c>
      <c r="E169" s="49">
        <v>3.97999999999996</v>
      </c>
      <c r="F169" s="50"/>
      <c r="G169" s="53">
        <v>221.8400000000008</v>
      </c>
      <c r="H169" s="49">
        <v>4.4799999999999498</v>
      </c>
      <c r="I169" s="50"/>
      <c r="J169" s="53">
        <v>251.80000000000055</v>
      </c>
      <c r="K169" s="49">
        <v>4.9799999999999391</v>
      </c>
      <c r="L169" s="50"/>
      <c r="M169" s="53">
        <v>283.71999999999991</v>
      </c>
    </row>
    <row r="170" spans="2:13" s="2" customFormat="1" ht="14.1" customHeight="1" thickBot="1" x14ac:dyDescent="0.35">
      <c r="B170" s="67">
        <v>3.4899999999999705</v>
      </c>
      <c r="C170" s="68"/>
      <c r="D170" s="69">
        <v>193.4400000000002</v>
      </c>
      <c r="E170" s="67">
        <v>3.9899999999999598</v>
      </c>
      <c r="F170" s="68"/>
      <c r="G170" s="69">
        <v>222.42000000000081</v>
      </c>
      <c r="H170" s="67">
        <v>4.4899999999999496</v>
      </c>
      <c r="I170" s="68"/>
      <c r="J170" s="69">
        <v>252.40000000000055</v>
      </c>
      <c r="K170" s="67">
        <v>4.9899999999999389</v>
      </c>
      <c r="L170" s="68"/>
      <c r="M170" s="69">
        <v>284.3599999999999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4" t="str">
        <f>+B115</f>
        <v>ตารางความสัมพันธ์ระดับน้ำกับพื้นที่หน้าตัดลำน้ำ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 s="2" customFormat="1" ht="20.100000000000001" customHeight="1" x14ac:dyDescent="0.35">
      <c r="B173" s="93" t="str">
        <f>+B116</f>
        <v>สถานี X.234 แม่น้ำตรัง อ.เมือง จ.ตรัง</v>
      </c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 s="2" customFormat="1" ht="20.100000000000001" customHeight="1" x14ac:dyDescent="0.35">
      <c r="B174" s="93" t="str">
        <f>+B117</f>
        <v>ปีน้ำ 2566</v>
      </c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3">
      <c r="B178" s="42">
        <v>4.9999999999999387</v>
      </c>
      <c r="C178" s="43"/>
      <c r="D178" s="44">
        <v>284.99999999999989</v>
      </c>
      <c r="E178" s="45">
        <v>5.4999999999999281</v>
      </c>
      <c r="F178" s="46"/>
      <c r="G178" s="47">
        <v>319.00000000000023</v>
      </c>
      <c r="H178" s="48">
        <v>5.9999999999999174</v>
      </c>
      <c r="I178" s="46"/>
      <c r="J178" s="47">
        <v>353.99999999999966</v>
      </c>
      <c r="K178" s="48">
        <v>6.4999999999999067</v>
      </c>
      <c r="L178" s="46"/>
      <c r="M178" s="47">
        <v>391.9999999999992</v>
      </c>
    </row>
    <row r="179" spans="2:13" s="2" customFormat="1" ht="14.1" customHeight="1" x14ac:dyDescent="0.3">
      <c r="B179" s="49">
        <v>5.0099999999999385</v>
      </c>
      <c r="C179" s="50"/>
      <c r="D179" s="51">
        <v>285.67999999999989</v>
      </c>
      <c r="E179" s="52">
        <v>5.5099999999999278</v>
      </c>
      <c r="F179" s="50"/>
      <c r="G179" s="53">
        <v>319.70000000000022</v>
      </c>
      <c r="H179" s="49">
        <v>6.0099999999999172</v>
      </c>
      <c r="I179" s="50"/>
      <c r="J179" s="53">
        <v>354.75999999999965</v>
      </c>
      <c r="K179" s="49">
        <v>6.5099999999999065</v>
      </c>
      <c r="L179" s="50"/>
      <c r="M179" s="53">
        <v>392.77999999999918</v>
      </c>
    </row>
    <row r="180" spans="2:13" s="2" customFormat="1" ht="14.1" customHeight="1" x14ac:dyDescent="0.3">
      <c r="B180" s="49">
        <v>5.0199999999999383</v>
      </c>
      <c r="C180" s="50"/>
      <c r="D180" s="51">
        <v>286.3599999999999</v>
      </c>
      <c r="E180" s="52">
        <v>5.5199999999999276</v>
      </c>
      <c r="F180" s="50"/>
      <c r="G180" s="53">
        <v>320.4000000000002</v>
      </c>
      <c r="H180" s="49">
        <v>6.019999999999917</v>
      </c>
      <c r="I180" s="50"/>
      <c r="J180" s="53">
        <v>355.51999999999964</v>
      </c>
      <c r="K180" s="49">
        <v>6.5199999999999063</v>
      </c>
      <c r="L180" s="50"/>
      <c r="M180" s="53">
        <v>393.55999999999915</v>
      </c>
    </row>
    <row r="181" spans="2:13" s="2" customFormat="1" ht="14.1" customHeight="1" x14ac:dyDescent="0.3">
      <c r="B181" s="49">
        <v>5.0299999999999381</v>
      </c>
      <c r="C181" s="50"/>
      <c r="D181" s="51">
        <v>287.03999999999991</v>
      </c>
      <c r="E181" s="52">
        <v>5.5299999999999274</v>
      </c>
      <c r="F181" s="50"/>
      <c r="G181" s="53">
        <v>321.10000000000019</v>
      </c>
      <c r="H181" s="49">
        <v>6.0299999999999168</v>
      </c>
      <c r="I181" s="50"/>
      <c r="J181" s="53">
        <v>356.27999999999963</v>
      </c>
      <c r="K181" s="49">
        <v>6.5299999999999061</v>
      </c>
      <c r="L181" s="50"/>
      <c r="M181" s="53">
        <v>394.33999999999912</v>
      </c>
    </row>
    <row r="182" spans="2:13" s="2" customFormat="1" ht="14.1" customHeight="1" x14ac:dyDescent="0.3">
      <c r="B182" s="49">
        <v>5.0399999999999379</v>
      </c>
      <c r="C182" s="50"/>
      <c r="D182" s="51">
        <v>287.71999999999991</v>
      </c>
      <c r="E182" s="52">
        <v>5.5399999999999272</v>
      </c>
      <c r="F182" s="50"/>
      <c r="G182" s="53">
        <v>321.80000000000018</v>
      </c>
      <c r="H182" s="49">
        <v>6.0399999999999165</v>
      </c>
      <c r="I182" s="50"/>
      <c r="J182" s="53">
        <v>357.03999999999962</v>
      </c>
      <c r="K182" s="49">
        <v>6.5399999999999059</v>
      </c>
      <c r="L182" s="50"/>
      <c r="M182" s="53">
        <v>395.1199999999991</v>
      </c>
    </row>
    <row r="183" spans="2:13" s="2" customFormat="1" ht="14.1" customHeight="1" x14ac:dyDescent="0.3">
      <c r="B183" s="49">
        <v>5.0499999999999376</v>
      </c>
      <c r="C183" s="50"/>
      <c r="D183" s="51">
        <v>288.39999999999992</v>
      </c>
      <c r="E183" s="52">
        <v>5.549999999999927</v>
      </c>
      <c r="F183" s="50"/>
      <c r="G183" s="53">
        <v>322.50000000000017</v>
      </c>
      <c r="H183" s="49">
        <v>6.0499999999999163</v>
      </c>
      <c r="I183" s="50"/>
      <c r="J183" s="53">
        <v>357.79999999999961</v>
      </c>
      <c r="K183" s="49">
        <v>6.5499999999999057</v>
      </c>
      <c r="L183" s="50"/>
      <c r="M183" s="53">
        <v>395.89999999999907</v>
      </c>
    </row>
    <row r="184" spans="2:13" s="2" customFormat="1" ht="14.1" customHeight="1" x14ac:dyDescent="0.3">
      <c r="B184" s="49">
        <v>5.0599999999999374</v>
      </c>
      <c r="C184" s="50"/>
      <c r="D184" s="51">
        <v>289.07999999999993</v>
      </c>
      <c r="E184" s="52">
        <v>5.5599999999999268</v>
      </c>
      <c r="F184" s="50"/>
      <c r="G184" s="53">
        <v>323.20000000000016</v>
      </c>
      <c r="H184" s="49">
        <v>6.0599999999999161</v>
      </c>
      <c r="I184" s="50"/>
      <c r="J184" s="53">
        <v>358.5599999999996</v>
      </c>
      <c r="K184" s="49">
        <v>6.5599999999999055</v>
      </c>
      <c r="L184" s="50"/>
      <c r="M184" s="53">
        <v>396.67999999999904</v>
      </c>
    </row>
    <row r="185" spans="2:13" s="2" customFormat="1" ht="14.1" customHeight="1" x14ac:dyDescent="0.3">
      <c r="B185" s="49">
        <v>5.0699999999999372</v>
      </c>
      <c r="C185" s="50"/>
      <c r="D185" s="51">
        <v>289.75999999999993</v>
      </c>
      <c r="E185" s="52">
        <v>5.5699999999999266</v>
      </c>
      <c r="F185" s="50"/>
      <c r="G185" s="53">
        <v>323.90000000000015</v>
      </c>
      <c r="H185" s="49">
        <v>6.0699999999999159</v>
      </c>
      <c r="I185" s="50"/>
      <c r="J185" s="53">
        <v>359.3199999999996</v>
      </c>
      <c r="K185" s="49">
        <v>6.5699999999999052</v>
      </c>
      <c r="L185" s="50"/>
      <c r="M185" s="53">
        <v>397.45999999999901</v>
      </c>
    </row>
    <row r="186" spans="2:13" s="2" customFormat="1" ht="14.1" customHeight="1" x14ac:dyDescent="0.3">
      <c r="B186" s="49">
        <v>5.079999999999937</v>
      </c>
      <c r="C186" s="50"/>
      <c r="D186" s="51">
        <v>290.43999999999994</v>
      </c>
      <c r="E186" s="52">
        <v>5.5799999999999264</v>
      </c>
      <c r="F186" s="50"/>
      <c r="G186" s="53">
        <v>324.60000000000014</v>
      </c>
      <c r="H186" s="49">
        <v>6.0799999999999157</v>
      </c>
      <c r="I186" s="50"/>
      <c r="J186" s="53">
        <v>360.07999999999959</v>
      </c>
      <c r="K186" s="49">
        <v>6.579999999999905</v>
      </c>
      <c r="L186" s="50"/>
      <c r="M186" s="53">
        <v>398.23999999999899</v>
      </c>
    </row>
    <row r="187" spans="2:13" s="2" customFormat="1" ht="14.1" customHeight="1" x14ac:dyDescent="0.3">
      <c r="B187" s="54">
        <v>5.0899999999999368</v>
      </c>
      <c r="C187" s="55"/>
      <c r="D187" s="56">
        <v>291.11999999999995</v>
      </c>
      <c r="E187" s="57">
        <v>5.5899999999999261</v>
      </c>
      <c r="F187" s="55"/>
      <c r="G187" s="58">
        <v>325.30000000000013</v>
      </c>
      <c r="H187" s="54">
        <v>6.0899999999999155</v>
      </c>
      <c r="I187" s="55"/>
      <c r="J187" s="58">
        <v>360.83999999999958</v>
      </c>
      <c r="K187" s="54">
        <v>6.5899999999999048</v>
      </c>
      <c r="L187" s="55"/>
      <c r="M187" s="58">
        <v>399.01999999999896</v>
      </c>
    </row>
    <row r="188" spans="2:13" s="2" customFormat="1" ht="14.1" customHeight="1" x14ac:dyDescent="0.3">
      <c r="B188" s="59">
        <v>5.0999999999999366</v>
      </c>
      <c r="C188" s="60"/>
      <c r="D188" s="61">
        <v>291.79999999999995</v>
      </c>
      <c r="E188" s="59">
        <v>5.5999999999999259</v>
      </c>
      <c r="F188" s="60"/>
      <c r="G188" s="61">
        <v>326.00000000000011</v>
      </c>
      <c r="H188" s="59">
        <v>6.0999999999999153</v>
      </c>
      <c r="I188" s="60"/>
      <c r="J188" s="61">
        <v>361.59999999999957</v>
      </c>
      <c r="K188" s="62">
        <v>6.5999999999999046</v>
      </c>
      <c r="L188" s="60"/>
      <c r="M188" s="61">
        <v>399.79999999999893</v>
      </c>
    </row>
    <row r="189" spans="2:13" s="2" customFormat="1" ht="14.1" customHeight="1" x14ac:dyDescent="0.3">
      <c r="B189" s="63">
        <v>5.1099999999999364</v>
      </c>
      <c r="C189" s="64"/>
      <c r="D189" s="65">
        <v>292.47999999999996</v>
      </c>
      <c r="E189" s="63">
        <v>5.6099999999999257</v>
      </c>
      <c r="F189" s="64"/>
      <c r="G189" s="66">
        <v>326.7000000000001</v>
      </c>
      <c r="H189" s="63">
        <v>6.1099999999999151</v>
      </c>
      <c r="I189" s="64"/>
      <c r="J189" s="66">
        <v>362.35999999999956</v>
      </c>
      <c r="K189" s="63">
        <v>6.6099999999999044</v>
      </c>
      <c r="L189" s="64"/>
      <c r="M189" s="66">
        <v>400.5799999999989</v>
      </c>
    </row>
    <row r="190" spans="2:13" s="2" customFormat="1" ht="14.1" customHeight="1" x14ac:dyDescent="0.3">
      <c r="B190" s="49">
        <v>5.1199999999999362</v>
      </c>
      <c r="C190" s="50"/>
      <c r="D190" s="51">
        <v>293.15999999999997</v>
      </c>
      <c r="E190" s="49">
        <v>5.6199999999999255</v>
      </c>
      <c r="F190" s="50"/>
      <c r="G190" s="53">
        <v>327.40000000000009</v>
      </c>
      <c r="H190" s="49">
        <v>6.1199999999999148</v>
      </c>
      <c r="I190" s="50"/>
      <c r="J190" s="53">
        <v>363.11999999999955</v>
      </c>
      <c r="K190" s="49">
        <v>6.6199999999999042</v>
      </c>
      <c r="L190" s="50"/>
      <c r="M190" s="53">
        <v>401.35999999999888</v>
      </c>
    </row>
    <row r="191" spans="2:13" s="2" customFormat="1" ht="14.1" customHeight="1" x14ac:dyDescent="0.3">
      <c r="B191" s="49">
        <v>5.1299999999999359</v>
      </c>
      <c r="C191" s="50"/>
      <c r="D191" s="51">
        <v>293.83999999999997</v>
      </c>
      <c r="E191" s="49">
        <v>5.6299999999999253</v>
      </c>
      <c r="F191" s="50"/>
      <c r="G191" s="53">
        <v>328.10000000000008</v>
      </c>
      <c r="H191" s="49">
        <v>6.1299999999999146</v>
      </c>
      <c r="I191" s="50"/>
      <c r="J191" s="53">
        <v>363.87999999999954</v>
      </c>
      <c r="K191" s="49">
        <v>6.629999999999904</v>
      </c>
      <c r="L191" s="50"/>
      <c r="M191" s="53">
        <v>402.13999999999885</v>
      </c>
    </row>
    <row r="192" spans="2:13" s="2" customFormat="1" ht="14.1" customHeight="1" x14ac:dyDescent="0.3">
      <c r="B192" s="49">
        <v>5.1399999999999357</v>
      </c>
      <c r="C192" s="50"/>
      <c r="D192" s="51">
        <v>294.52</v>
      </c>
      <c r="E192" s="49">
        <v>5.6399999999999251</v>
      </c>
      <c r="F192" s="50"/>
      <c r="G192" s="53">
        <v>328.80000000000007</v>
      </c>
      <c r="H192" s="49">
        <v>6.1399999999999144</v>
      </c>
      <c r="I192" s="50"/>
      <c r="J192" s="53">
        <v>364.63999999999953</v>
      </c>
      <c r="K192" s="49">
        <v>6.6399999999999038</v>
      </c>
      <c r="L192" s="50"/>
      <c r="M192" s="53">
        <v>402.91999999999882</v>
      </c>
    </row>
    <row r="193" spans="2:13" s="2" customFormat="1" ht="14.1" customHeight="1" x14ac:dyDescent="0.3">
      <c r="B193" s="49">
        <v>5.1499999999999355</v>
      </c>
      <c r="C193" s="50"/>
      <c r="D193" s="51">
        <v>295.2</v>
      </c>
      <c r="E193" s="49">
        <v>5.6499999999999249</v>
      </c>
      <c r="F193" s="50"/>
      <c r="G193" s="53">
        <v>329.50000000000006</v>
      </c>
      <c r="H193" s="49">
        <v>6.1499999999999142</v>
      </c>
      <c r="I193" s="50"/>
      <c r="J193" s="53">
        <v>365.39999999999952</v>
      </c>
      <c r="K193" s="49">
        <v>6.6499999999999035</v>
      </c>
      <c r="L193" s="50"/>
      <c r="M193" s="53">
        <v>403.69999999999879</v>
      </c>
    </row>
    <row r="194" spans="2:13" s="2" customFormat="1" ht="14.1" customHeight="1" x14ac:dyDescent="0.3">
      <c r="B194" s="49">
        <v>5.1599999999999353</v>
      </c>
      <c r="C194" s="50"/>
      <c r="D194" s="51">
        <v>295.88</v>
      </c>
      <c r="E194" s="49">
        <v>5.6599999999999246</v>
      </c>
      <c r="F194" s="50"/>
      <c r="G194" s="53">
        <v>330.20000000000005</v>
      </c>
      <c r="H194" s="49">
        <v>6.159999999999914</v>
      </c>
      <c r="I194" s="50"/>
      <c r="J194" s="53">
        <v>366.15999999999951</v>
      </c>
      <c r="K194" s="49">
        <v>6.6599999999999033</v>
      </c>
      <c r="L194" s="50"/>
      <c r="M194" s="53">
        <v>404.47999999999877</v>
      </c>
    </row>
    <row r="195" spans="2:13" s="2" customFormat="1" ht="14.1" customHeight="1" x14ac:dyDescent="0.3">
      <c r="B195" s="49">
        <v>5.1699999999999351</v>
      </c>
      <c r="C195" s="50"/>
      <c r="D195" s="51">
        <v>296.56</v>
      </c>
      <c r="E195" s="49">
        <v>5.6699999999999244</v>
      </c>
      <c r="F195" s="50"/>
      <c r="G195" s="53">
        <v>330.90000000000003</v>
      </c>
      <c r="H195" s="49">
        <v>6.1699999999999138</v>
      </c>
      <c r="I195" s="50"/>
      <c r="J195" s="53">
        <v>366.9199999999995</v>
      </c>
      <c r="K195" s="49">
        <v>6.6699999999999031</v>
      </c>
      <c r="L195" s="50"/>
      <c r="M195" s="53">
        <v>405.25999999999874</v>
      </c>
    </row>
    <row r="196" spans="2:13" s="2" customFormat="1" ht="14.1" customHeight="1" x14ac:dyDescent="0.3">
      <c r="B196" s="49">
        <v>5.1799999999999349</v>
      </c>
      <c r="C196" s="50"/>
      <c r="D196" s="51">
        <v>297.24</v>
      </c>
      <c r="E196" s="49">
        <v>5.6799999999999242</v>
      </c>
      <c r="F196" s="50"/>
      <c r="G196" s="53">
        <v>331.6</v>
      </c>
      <c r="H196" s="49">
        <v>6.1799999999999136</v>
      </c>
      <c r="I196" s="50"/>
      <c r="J196" s="53">
        <v>367.6799999999995</v>
      </c>
      <c r="K196" s="49">
        <v>6.6799999999999029</v>
      </c>
      <c r="L196" s="50"/>
      <c r="M196" s="53">
        <v>406.03999999999871</v>
      </c>
    </row>
    <row r="197" spans="2:13" s="2" customFormat="1" ht="14.1" customHeight="1" x14ac:dyDescent="0.3">
      <c r="B197" s="54">
        <v>5.1899999999999347</v>
      </c>
      <c r="C197" s="55"/>
      <c r="D197" s="56">
        <v>297.92</v>
      </c>
      <c r="E197" s="54">
        <v>5.689999999999924</v>
      </c>
      <c r="F197" s="55"/>
      <c r="G197" s="58">
        <v>332.3</v>
      </c>
      <c r="H197" s="54">
        <v>6.1899999999999133</v>
      </c>
      <c r="I197" s="55"/>
      <c r="J197" s="58">
        <v>368.43999999999949</v>
      </c>
      <c r="K197" s="54">
        <v>6.6899999999999027</v>
      </c>
      <c r="L197" s="55"/>
      <c r="M197" s="58">
        <v>406.81999999999869</v>
      </c>
    </row>
    <row r="198" spans="2:13" s="2" customFormat="1" ht="14.1" customHeight="1" x14ac:dyDescent="0.3">
      <c r="B198" s="59">
        <v>5.1999999999999345</v>
      </c>
      <c r="C198" s="60"/>
      <c r="D198" s="61">
        <v>298.60000000000002</v>
      </c>
      <c r="E198" s="59">
        <v>5.6999999999999238</v>
      </c>
      <c r="F198" s="60"/>
      <c r="G198" s="61">
        <v>333</v>
      </c>
      <c r="H198" s="59">
        <v>6.1999999999999131</v>
      </c>
      <c r="I198" s="60"/>
      <c r="J198" s="61">
        <v>369.19999999999948</v>
      </c>
      <c r="K198" s="59">
        <v>6.6999999999999025</v>
      </c>
      <c r="L198" s="60"/>
      <c r="M198" s="61">
        <v>407.59999999999866</v>
      </c>
    </row>
    <row r="199" spans="2:13" s="2" customFormat="1" ht="14.1" customHeight="1" x14ac:dyDescent="0.3">
      <c r="B199" s="63">
        <v>5.2099999999999342</v>
      </c>
      <c r="C199" s="64"/>
      <c r="D199" s="65">
        <v>299.28000000000003</v>
      </c>
      <c r="E199" s="63">
        <v>5.7099999999999236</v>
      </c>
      <c r="F199" s="64"/>
      <c r="G199" s="66">
        <v>333.7</v>
      </c>
      <c r="H199" s="63">
        <v>6.2099999999999129</v>
      </c>
      <c r="I199" s="64"/>
      <c r="J199" s="66">
        <v>369.95999999999947</v>
      </c>
      <c r="K199" s="63">
        <v>6.7099999999999023</v>
      </c>
      <c r="L199" s="64"/>
      <c r="M199" s="66">
        <v>408.37999999999863</v>
      </c>
    </row>
    <row r="200" spans="2:13" s="2" customFormat="1" ht="14.1" customHeight="1" x14ac:dyDescent="0.3">
      <c r="B200" s="49">
        <v>5.219999999999934</v>
      </c>
      <c r="C200" s="50"/>
      <c r="D200" s="51">
        <v>299.96000000000004</v>
      </c>
      <c r="E200" s="49">
        <v>5.7199999999999234</v>
      </c>
      <c r="F200" s="50"/>
      <c r="G200" s="53">
        <v>334.4</v>
      </c>
      <c r="H200" s="49">
        <v>6.2199999999999127</v>
      </c>
      <c r="I200" s="50"/>
      <c r="J200" s="53">
        <v>370.71999999999946</v>
      </c>
      <c r="K200" s="49">
        <v>6.7199999999999021</v>
      </c>
      <c r="L200" s="50"/>
      <c r="M200" s="53">
        <v>409.1599999999986</v>
      </c>
    </row>
    <row r="201" spans="2:13" s="2" customFormat="1" ht="14.1" customHeight="1" x14ac:dyDescent="0.3">
      <c r="B201" s="49">
        <v>5.2299999999999338</v>
      </c>
      <c r="C201" s="50"/>
      <c r="D201" s="51">
        <v>300.64000000000004</v>
      </c>
      <c r="E201" s="49">
        <v>5.7299999999999232</v>
      </c>
      <c r="F201" s="50"/>
      <c r="G201" s="53">
        <v>335.09999999999997</v>
      </c>
      <c r="H201" s="49">
        <v>6.2299999999999125</v>
      </c>
      <c r="I201" s="50"/>
      <c r="J201" s="53">
        <v>371.47999999999945</v>
      </c>
      <c r="K201" s="49">
        <v>6.7299999999999018</v>
      </c>
      <c r="L201" s="50"/>
      <c r="M201" s="53">
        <v>409.93999999999858</v>
      </c>
    </row>
    <row r="202" spans="2:13" s="2" customFormat="1" ht="14.1" customHeight="1" x14ac:dyDescent="0.3">
      <c r="B202" s="49">
        <v>5.2399999999999336</v>
      </c>
      <c r="C202" s="50"/>
      <c r="D202" s="51">
        <v>301.32000000000005</v>
      </c>
      <c r="E202" s="49">
        <v>5.7399999999999229</v>
      </c>
      <c r="F202" s="50"/>
      <c r="G202" s="53">
        <v>335.79999999999995</v>
      </c>
      <c r="H202" s="49">
        <v>6.2399999999999123</v>
      </c>
      <c r="I202" s="50"/>
      <c r="J202" s="53">
        <v>372.23999999999944</v>
      </c>
      <c r="K202" s="49">
        <v>6.7399999999999016</v>
      </c>
      <c r="L202" s="50"/>
      <c r="M202" s="53">
        <v>410.71999999999855</v>
      </c>
    </row>
    <row r="203" spans="2:13" s="2" customFormat="1" ht="14.1" customHeight="1" x14ac:dyDescent="0.3">
      <c r="B203" s="49">
        <v>5.2499999999999334</v>
      </c>
      <c r="C203" s="50"/>
      <c r="D203" s="51">
        <v>302.00000000000006</v>
      </c>
      <c r="E203" s="49">
        <v>5.7499999999999227</v>
      </c>
      <c r="F203" s="50"/>
      <c r="G203" s="53">
        <v>336.49999999999994</v>
      </c>
      <c r="H203" s="49">
        <v>6.2499999999999121</v>
      </c>
      <c r="I203" s="50"/>
      <c r="J203" s="53">
        <v>372.99999999999943</v>
      </c>
      <c r="K203" s="49">
        <v>6.7499999999999014</v>
      </c>
      <c r="L203" s="50"/>
      <c r="M203" s="53">
        <v>411.49999999999852</v>
      </c>
    </row>
    <row r="204" spans="2:13" s="2" customFormat="1" ht="14.1" customHeight="1" x14ac:dyDescent="0.3">
      <c r="B204" s="49">
        <v>5.2599999999999332</v>
      </c>
      <c r="C204" s="50"/>
      <c r="D204" s="51">
        <v>302.68000000000006</v>
      </c>
      <c r="E204" s="49">
        <v>5.7599999999999225</v>
      </c>
      <c r="F204" s="50"/>
      <c r="G204" s="53">
        <v>337.19999999999993</v>
      </c>
      <c r="H204" s="49">
        <v>6.2599999999999119</v>
      </c>
      <c r="I204" s="50"/>
      <c r="J204" s="53">
        <v>373.75999999999942</v>
      </c>
      <c r="K204" s="49">
        <v>6.7599999999999012</v>
      </c>
      <c r="L204" s="50"/>
      <c r="M204" s="53">
        <v>412.27999999999849</v>
      </c>
    </row>
    <row r="205" spans="2:13" s="2" customFormat="1" ht="14.1" customHeight="1" x14ac:dyDescent="0.3">
      <c r="B205" s="49">
        <v>5.269999999999933</v>
      </c>
      <c r="C205" s="50"/>
      <c r="D205" s="51">
        <v>303.36000000000007</v>
      </c>
      <c r="E205" s="49">
        <v>5.7699999999999223</v>
      </c>
      <c r="F205" s="50"/>
      <c r="G205" s="53">
        <v>337.89999999999992</v>
      </c>
      <c r="H205" s="49">
        <v>6.2699999999999116</v>
      </c>
      <c r="I205" s="50"/>
      <c r="J205" s="53">
        <v>374.51999999999941</v>
      </c>
      <c r="K205" s="49">
        <v>6.769999999999901</v>
      </c>
      <c r="L205" s="50"/>
      <c r="M205" s="53">
        <v>413.05999999999847</v>
      </c>
    </row>
    <row r="206" spans="2:13" s="2" customFormat="1" ht="14.1" customHeight="1" x14ac:dyDescent="0.3">
      <c r="B206" s="49">
        <v>5.2799999999999327</v>
      </c>
      <c r="C206" s="50"/>
      <c r="D206" s="51">
        <v>304.04000000000008</v>
      </c>
      <c r="E206" s="49">
        <v>5.7799999999999221</v>
      </c>
      <c r="F206" s="50"/>
      <c r="G206" s="53">
        <v>338.59999999999991</v>
      </c>
      <c r="H206" s="49">
        <v>6.2799999999999114</v>
      </c>
      <c r="I206" s="50"/>
      <c r="J206" s="53">
        <v>375.2799999999994</v>
      </c>
      <c r="K206" s="49">
        <v>6.7799999999999008</v>
      </c>
      <c r="L206" s="50"/>
      <c r="M206" s="53">
        <v>413.83999999999844</v>
      </c>
    </row>
    <row r="207" spans="2:13" s="2" customFormat="1" ht="14.1" customHeight="1" x14ac:dyDescent="0.3">
      <c r="B207" s="54">
        <v>5.2899999999999325</v>
      </c>
      <c r="C207" s="55"/>
      <c r="D207" s="56">
        <v>304.72000000000008</v>
      </c>
      <c r="E207" s="54">
        <v>5.7899999999999219</v>
      </c>
      <c r="F207" s="55"/>
      <c r="G207" s="58">
        <v>339.2999999999999</v>
      </c>
      <c r="H207" s="54">
        <v>6.2899999999999112</v>
      </c>
      <c r="I207" s="55"/>
      <c r="J207" s="58">
        <v>376.0399999999994</v>
      </c>
      <c r="K207" s="54">
        <v>6.7899999999999006</v>
      </c>
      <c r="L207" s="55"/>
      <c r="M207" s="58">
        <v>414.61999999999841</v>
      </c>
    </row>
    <row r="208" spans="2:13" s="2" customFormat="1" ht="14.1" customHeight="1" x14ac:dyDescent="0.3">
      <c r="B208" s="59">
        <v>5.2999999999999323</v>
      </c>
      <c r="C208" s="60"/>
      <c r="D208" s="61">
        <v>305.40000000000009</v>
      </c>
      <c r="E208" s="59">
        <v>5.7999999999999217</v>
      </c>
      <c r="F208" s="60"/>
      <c r="G208" s="61">
        <v>339.99999999999989</v>
      </c>
      <c r="H208" s="59">
        <v>6.299999999999911</v>
      </c>
      <c r="I208" s="60"/>
      <c r="J208" s="61">
        <v>376.79999999999939</v>
      </c>
      <c r="K208" s="59">
        <v>6.7999999999999003</v>
      </c>
      <c r="L208" s="60"/>
      <c r="M208" s="61">
        <v>415.39999999999839</v>
      </c>
    </row>
    <row r="209" spans="2:13" s="2" customFormat="1" ht="14.1" customHeight="1" x14ac:dyDescent="0.3">
      <c r="B209" s="63">
        <v>5.3099999999999321</v>
      </c>
      <c r="C209" s="64"/>
      <c r="D209" s="65">
        <v>306.0800000000001</v>
      </c>
      <c r="E209" s="63">
        <v>5.8099999999999214</v>
      </c>
      <c r="F209" s="64"/>
      <c r="G209" s="66">
        <v>340.69999999999987</v>
      </c>
      <c r="H209" s="63">
        <v>6.3099999999999108</v>
      </c>
      <c r="I209" s="64"/>
      <c r="J209" s="66">
        <v>377.55999999999938</v>
      </c>
      <c r="K209" s="63">
        <v>6.8099999999999001</v>
      </c>
      <c r="L209" s="64"/>
      <c r="M209" s="66">
        <v>416.17999999999836</v>
      </c>
    </row>
    <row r="210" spans="2:13" s="2" customFormat="1" ht="14.1" customHeight="1" x14ac:dyDescent="0.3">
      <c r="B210" s="49">
        <v>5.3199999999999319</v>
      </c>
      <c r="C210" s="50"/>
      <c r="D210" s="51">
        <v>306.7600000000001</v>
      </c>
      <c r="E210" s="49">
        <v>5.8199999999999212</v>
      </c>
      <c r="F210" s="50"/>
      <c r="G210" s="53">
        <v>341.39999999999986</v>
      </c>
      <c r="H210" s="49">
        <v>6.3199999999999106</v>
      </c>
      <c r="I210" s="50"/>
      <c r="J210" s="53">
        <v>378.31999999999937</v>
      </c>
      <c r="K210" s="49">
        <v>6.8199999999998999</v>
      </c>
      <c r="L210" s="50"/>
      <c r="M210" s="53">
        <v>416.95999999999833</v>
      </c>
    </row>
    <row r="211" spans="2:13" s="2" customFormat="1" ht="14.1" customHeight="1" x14ac:dyDescent="0.3">
      <c r="B211" s="49">
        <v>5.3299999999999317</v>
      </c>
      <c r="C211" s="50"/>
      <c r="D211" s="51">
        <v>307.44000000000011</v>
      </c>
      <c r="E211" s="49">
        <v>5.829999999999921</v>
      </c>
      <c r="F211" s="50"/>
      <c r="G211" s="53">
        <v>342.09999999999985</v>
      </c>
      <c r="H211" s="49">
        <v>6.3299999999999104</v>
      </c>
      <c r="I211" s="50"/>
      <c r="J211" s="53">
        <v>379.07999999999936</v>
      </c>
      <c r="K211" s="49">
        <v>6.8299999999998997</v>
      </c>
      <c r="L211" s="50"/>
      <c r="M211" s="53">
        <v>417.7399999999983</v>
      </c>
    </row>
    <row r="212" spans="2:13" s="2" customFormat="1" ht="14.1" customHeight="1" x14ac:dyDescent="0.3">
      <c r="B212" s="49">
        <v>5.3399999999999315</v>
      </c>
      <c r="C212" s="50"/>
      <c r="D212" s="51">
        <v>308.12000000000012</v>
      </c>
      <c r="E212" s="49">
        <v>5.8399999999999208</v>
      </c>
      <c r="F212" s="50"/>
      <c r="G212" s="53">
        <v>342.79999999999984</v>
      </c>
      <c r="H212" s="49">
        <v>6.3399999999999102</v>
      </c>
      <c r="I212" s="50"/>
      <c r="J212" s="53">
        <v>379.83999999999935</v>
      </c>
      <c r="K212" s="49">
        <v>6.8399999999998995</v>
      </c>
      <c r="L212" s="50"/>
      <c r="M212" s="53">
        <v>418.51999999999828</v>
      </c>
    </row>
    <row r="213" spans="2:13" s="2" customFormat="1" ht="14.1" customHeight="1" x14ac:dyDescent="0.3">
      <c r="B213" s="49">
        <v>5.3499999999999313</v>
      </c>
      <c r="C213" s="50"/>
      <c r="D213" s="51">
        <v>308.80000000000013</v>
      </c>
      <c r="E213" s="49">
        <v>5.8499999999999206</v>
      </c>
      <c r="F213" s="50"/>
      <c r="G213" s="53">
        <v>343.49999999999983</v>
      </c>
      <c r="H213" s="49">
        <v>6.3499999999999099</v>
      </c>
      <c r="I213" s="50"/>
      <c r="J213" s="53">
        <v>380.59999999999934</v>
      </c>
      <c r="K213" s="49">
        <v>6.8499999999998993</v>
      </c>
      <c r="L213" s="50"/>
      <c r="M213" s="53">
        <v>419.29999999999825</v>
      </c>
    </row>
    <row r="214" spans="2:13" s="2" customFormat="1" ht="14.1" customHeight="1" x14ac:dyDescent="0.3">
      <c r="B214" s="49">
        <v>5.359999999999931</v>
      </c>
      <c r="C214" s="50"/>
      <c r="D214" s="51">
        <v>309.48000000000013</v>
      </c>
      <c r="E214" s="49">
        <v>5.8599999999999204</v>
      </c>
      <c r="F214" s="50"/>
      <c r="G214" s="53">
        <v>344.19999999999982</v>
      </c>
      <c r="H214" s="49">
        <v>6.3599999999999097</v>
      </c>
      <c r="I214" s="50"/>
      <c r="J214" s="53">
        <v>381.35999999999933</v>
      </c>
      <c r="K214" s="49">
        <v>6.8599999999998991</v>
      </c>
      <c r="L214" s="50"/>
      <c r="M214" s="53">
        <v>420.07999999999822</v>
      </c>
    </row>
    <row r="215" spans="2:13" s="2" customFormat="1" ht="14.1" customHeight="1" x14ac:dyDescent="0.3">
      <c r="B215" s="49">
        <v>5.3699999999999308</v>
      </c>
      <c r="C215" s="50"/>
      <c r="D215" s="51">
        <v>310.16000000000014</v>
      </c>
      <c r="E215" s="49">
        <v>5.8699999999999202</v>
      </c>
      <c r="F215" s="50"/>
      <c r="G215" s="53">
        <v>344.89999999999981</v>
      </c>
      <c r="H215" s="49">
        <v>6.3699999999999095</v>
      </c>
      <c r="I215" s="50"/>
      <c r="J215" s="53">
        <v>382.11999999999932</v>
      </c>
      <c r="K215" s="49">
        <v>6.8699999999998989</v>
      </c>
      <c r="L215" s="50"/>
      <c r="M215" s="53">
        <v>420.85999999999819</v>
      </c>
    </row>
    <row r="216" spans="2:13" s="2" customFormat="1" ht="14.1" customHeight="1" x14ac:dyDescent="0.3">
      <c r="B216" s="49">
        <v>5.3799999999999306</v>
      </c>
      <c r="C216" s="50"/>
      <c r="D216" s="51">
        <v>310.84000000000015</v>
      </c>
      <c r="E216" s="49">
        <v>5.87999999999992</v>
      </c>
      <c r="F216" s="50"/>
      <c r="G216" s="53">
        <v>345.5999999999998</v>
      </c>
      <c r="H216" s="49">
        <v>6.3799999999999093</v>
      </c>
      <c r="I216" s="50"/>
      <c r="J216" s="53">
        <v>382.87999999999931</v>
      </c>
      <c r="K216" s="49">
        <v>6.8799999999998986</v>
      </c>
      <c r="L216" s="50"/>
      <c r="M216" s="53">
        <v>421.63999999999817</v>
      </c>
    </row>
    <row r="217" spans="2:13" s="2" customFormat="1" ht="14.1" customHeight="1" x14ac:dyDescent="0.3">
      <c r="B217" s="54">
        <v>5.3899999999999304</v>
      </c>
      <c r="C217" s="55"/>
      <c r="D217" s="56">
        <v>311.52000000000015</v>
      </c>
      <c r="E217" s="54">
        <v>5.8899999999999197</v>
      </c>
      <c r="F217" s="55"/>
      <c r="G217" s="58">
        <v>346.29999999999978</v>
      </c>
      <c r="H217" s="54">
        <v>6.3899999999999091</v>
      </c>
      <c r="I217" s="55"/>
      <c r="J217" s="58">
        <v>383.6399999999993</v>
      </c>
      <c r="K217" s="54">
        <v>6.8899999999998984</v>
      </c>
      <c r="L217" s="55"/>
      <c r="M217" s="58">
        <v>422.41999999999814</v>
      </c>
    </row>
    <row r="218" spans="2:13" s="2" customFormat="1" ht="14.1" customHeight="1" x14ac:dyDescent="0.3">
      <c r="B218" s="59">
        <v>5.3999999999999302</v>
      </c>
      <c r="C218" s="60"/>
      <c r="D218" s="61">
        <v>312.20000000000016</v>
      </c>
      <c r="E218" s="59">
        <v>5.8999999999999195</v>
      </c>
      <c r="F218" s="60"/>
      <c r="G218" s="61">
        <v>346.99999999999977</v>
      </c>
      <c r="H218" s="59">
        <v>6.3999999999999089</v>
      </c>
      <c r="I218" s="60"/>
      <c r="J218" s="61">
        <v>384.3999999999993</v>
      </c>
      <c r="K218" s="59">
        <v>6.8999999999998982</v>
      </c>
      <c r="L218" s="60"/>
      <c r="M218" s="61">
        <v>423.19999999999811</v>
      </c>
    </row>
    <row r="219" spans="2:13" s="2" customFormat="1" ht="14.1" customHeight="1" x14ac:dyDescent="0.3">
      <c r="B219" s="70">
        <v>5.40999999999993</v>
      </c>
      <c r="C219" s="71"/>
      <c r="D219" s="72">
        <v>312.88000000000017</v>
      </c>
      <c r="E219" s="70">
        <v>5.9099999999999193</v>
      </c>
      <c r="F219" s="71"/>
      <c r="G219" s="72">
        <v>347.69999999999976</v>
      </c>
      <c r="H219" s="70">
        <v>6.4099999999999087</v>
      </c>
      <c r="I219" s="71"/>
      <c r="J219" s="72">
        <v>385.15999999999929</v>
      </c>
      <c r="K219" s="70">
        <v>6.909999999999898</v>
      </c>
      <c r="L219" s="71"/>
      <c r="M219" s="79">
        <v>423.97999999999809</v>
      </c>
    </row>
    <row r="220" spans="2:13" s="2" customFormat="1" ht="14.1" customHeight="1" x14ac:dyDescent="0.3">
      <c r="B220" s="73">
        <v>5.4199999999999298</v>
      </c>
      <c r="C220" s="74"/>
      <c r="D220" s="75">
        <v>313.56000000000017</v>
      </c>
      <c r="E220" s="73">
        <v>5.9199999999999191</v>
      </c>
      <c r="F220" s="74"/>
      <c r="G220" s="75">
        <v>348.39999999999975</v>
      </c>
      <c r="H220" s="73">
        <v>6.4199999999999084</v>
      </c>
      <c r="I220" s="74"/>
      <c r="J220" s="75">
        <v>385.91999999999928</v>
      </c>
      <c r="K220" s="73">
        <v>6.9199999999998978</v>
      </c>
      <c r="L220" s="74"/>
      <c r="M220" s="51">
        <v>424.75999999999806</v>
      </c>
    </row>
    <row r="221" spans="2:13" s="2" customFormat="1" ht="14.1" customHeight="1" x14ac:dyDescent="0.3">
      <c r="B221" s="73">
        <v>5.4299999999999295</v>
      </c>
      <c r="C221" s="74"/>
      <c r="D221" s="75">
        <v>314.24000000000018</v>
      </c>
      <c r="E221" s="73">
        <v>5.9299999999999189</v>
      </c>
      <c r="F221" s="74"/>
      <c r="G221" s="75">
        <v>349.09999999999974</v>
      </c>
      <c r="H221" s="73">
        <v>6.4299999999999082</v>
      </c>
      <c r="I221" s="74"/>
      <c r="J221" s="75">
        <v>386.67999999999927</v>
      </c>
      <c r="K221" s="73">
        <v>6.9299999999998976</v>
      </c>
      <c r="L221" s="74"/>
      <c r="M221" s="51">
        <v>425.53999999999803</v>
      </c>
    </row>
    <row r="222" spans="2:13" s="2" customFormat="1" ht="14.1" customHeight="1" x14ac:dyDescent="0.3">
      <c r="B222" s="73">
        <v>5.4399999999999293</v>
      </c>
      <c r="C222" s="74"/>
      <c r="D222" s="75">
        <v>314.92000000000019</v>
      </c>
      <c r="E222" s="73">
        <v>5.9399999999999187</v>
      </c>
      <c r="F222" s="74"/>
      <c r="G222" s="75">
        <v>349.79999999999973</v>
      </c>
      <c r="H222" s="73">
        <v>6.439999999999908</v>
      </c>
      <c r="I222" s="74"/>
      <c r="J222" s="75">
        <v>387.43999999999926</v>
      </c>
      <c r="K222" s="73">
        <v>6.9399999999998974</v>
      </c>
      <c r="L222" s="74"/>
      <c r="M222" s="51">
        <v>426.319999999998</v>
      </c>
    </row>
    <row r="223" spans="2:13" s="2" customFormat="1" ht="14.1" customHeight="1" x14ac:dyDescent="0.3">
      <c r="B223" s="73">
        <v>5.4499999999999291</v>
      </c>
      <c r="C223" s="74"/>
      <c r="D223" s="75">
        <v>315.60000000000019</v>
      </c>
      <c r="E223" s="73">
        <v>5.9499999999999185</v>
      </c>
      <c r="F223" s="74"/>
      <c r="G223" s="75">
        <v>350.49999999999972</v>
      </c>
      <c r="H223" s="73">
        <v>6.4499999999999078</v>
      </c>
      <c r="I223" s="74"/>
      <c r="J223" s="75">
        <v>388.19999999999925</v>
      </c>
      <c r="K223" s="73">
        <v>6.9499999999998971</v>
      </c>
      <c r="L223" s="74"/>
      <c r="M223" s="51">
        <v>427.09999999999798</v>
      </c>
    </row>
    <row r="224" spans="2:13" s="2" customFormat="1" ht="14.1" customHeight="1" x14ac:dyDescent="0.3">
      <c r="B224" s="73">
        <v>5.4599999999999289</v>
      </c>
      <c r="C224" s="74"/>
      <c r="D224" s="75">
        <v>316.2800000000002</v>
      </c>
      <c r="E224" s="73">
        <v>5.9599999999999183</v>
      </c>
      <c r="F224" s="74"/>
      <c r="G224" s="75">
        <v>351.1999999999997</v>
      </c>
      <c r="H224" s="73">
        <v>6.4599999999999076</v>
      </c>
      <c r="I224" s="74"/>
      <c r="J224" s="75">
        <v>388.95999999999924</v>
      </c>
      <c r="K224" s="73">
        <v>6.9599999999998969</v>
      </c>
      <c r="L224" s="74"/>
      <c r="M224" s="51">
        <v>427.87999999999795</v>
      </c>
    </row>
    <row r="225" spans="2:13" s="2" customFormat="1" ht="14.1" customHeight="1" x14ac:dyDescent="0.3">
      <c r="B225" s="73">
        <v>5.4699999999999287</v>
      </c>
      <c r="C225" s="74"/>
      <c r="D225" s="75">
        <v>316.96000000000021</v>
      </c>
      <c r="E225" s="73">
        <v>5.969999999999918</v>
      </c>
      <c r="F225" s="74"/>
      <c r="G225" s="75">
        <v>351.89999999999969</v>
      </c>
      <c r="H225" s="73">
        <v>6.4699999999999074</v>
      </c>
      <c r="I225" s="74"/>
      <c r="J225" s="75">
        <v>389.71999999999923</v>
      </c>
      <c r="K225" s="73">
        <v>6.9699999999998967</v>
      </c>
      <c r="L225" s="74"/>
      <c r="M225" s="51">
        <v>428.65999999999792</v>
      </c>
    </row>
    <row r="226" spans="2:13" s="2" customFormat="1" ht="14.1" customHeight="1" x14ac:dyDescent="0.3">
      <c r="B226" s="73">
        <v>5.4799999999999285</v>
      </c>
      <c r="C226" s="74"/>
      <c r="D226" s="75">
        <v>317.64000000000021</v>
      </c>
      <c r="E226" s="73">
        <v>5.9799999999999178</v>
      </c>
      <c r="F226" s="74"/>
      <c r="G226" s="75">
        <v>352.59999999999968</v>
      </c>
      <c r="H226" s="73">
        <v>6.4799999999999072</v>
      </c>
      <c r="I226" s="74"/>
      <c r="J226" s="75">
        <v>390.47999999999922</v>
      </c>
      <c r="K226" s="73">
        <v>6.9799999999998965</v>
      </c>
      <c r="L226" s="74"/>
      <c r="M226" s="51">
        <v>429.43999999999789</v>
      </c>
    </row>
    <row r="227" spans="2:13" s="2" customFormat="1" ht="14.1" customHeight="1" thickBot="1" x14ac:dyDescent="0.35">
      <c r="B227" s="76">
        <v>5.4899999999999283</v>
      </c>
      <c r="C227" s="77"/>
      <c r="D227" s="78">
        <v>318.32000000000022</v>
      </c>
      <c r="E227" s="76">
        <v>5.9899999999999176</v>
      </c>
      <c r="F227" s="77"/>
      <c r="G227" s="78">
        <v>353.29999999999967</v>
      </c>
      <c r="H227" s="76">
        <v>6.489999999999907</v>
      </c>
      <c r="I227" s="77"/>
      <c r="J227" s="78">
        <v>391.23999999999921</v>
      </c>
      <c r="K227" s="76">
        <v>6.9899999999998963</v>
      </c>
      <c r="L227" s="77"/>
      <c r="M227" s="69">
        <v>430.21999999999787</v>
      </c>
    </row>
    <row r="228" spans="2:13" s="2" customFormat="1" ht="15" hidden="1" customHeight="1" x14ac:dyDescent="0.3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3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3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 s="2" customFormat="1" ht="20.100000000000001" hidden="1" customHeight="1" x14ac:dyDescent="0.3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</row>
    <row r="232" spans="2:13" s="2" customFormat="1" ht="20.100000000000001" hidden="1" customHeight="1" x14ac:dyDescent="0.3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3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3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3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3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3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3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3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3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3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3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3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3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3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3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3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3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3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3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3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3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3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3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3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3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3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3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3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3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3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3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3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3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3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3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3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3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3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3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3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3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3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3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3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3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3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3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3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3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3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3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3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3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3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3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3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3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3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3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3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3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3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3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3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3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3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3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3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3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3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3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3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3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18.75" hidden="1" x14ac:dyDescent="0.3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18.75" hidden="1" x14ac:dyDescent="0.3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18.75" hidden="1" x14ac:dyDescent="0.3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18.75" hidden="1" x14ac:dyDescent="0.3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18.75" hidden="1" x14ac:dyDescent="0.3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18.75" hidden="1" x14ac:dyDescent="0.3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18.75" hidden="1" x14ac:dyDescent="0.3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18.75" hidden="1" x14ac:dyDescent="0.3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18.75" hidden="1" x14ac:dyDescent="0.3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18.75" hidden="1" x14ac:dyDescent="0.3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18.75" hidden="1" x14ac:dyDescent="0.3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18.75" hidden="1" x14ac:dyDescent="0.3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18.75" hidden="1" x14ac:dyDescent="0.3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18.75" hidden="1" x14ac:dyDescent="0.3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18.75" hidden="1" x14ac:dyDescent="0.3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18.75" hidden="1" x14ac:dyDescent="0.3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18.75" hidden="1" x14ac:dyDescent="0.3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18.75" hidden="1" x14ac:dyDescent="0.3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18.75" hidden="1" x14ac:dyDescent="0.3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18.75" hidden="1" x14ac:dyDescent="0.3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18.75" hidden="1" x14ac:dyDescent="0.3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18.75" hidden="1" x14ac:dyDescent="0.3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18.75" hidden="1" x14ac:dyDescent="0.3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18.75" hidden="1" x14ac:dyDescent="0.3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18.75" hidden="1" x14ac:dyDescent="0.3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18.75" hidden="1" x14ac:dyDescent="0.3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18.75" hidden="1" x14ac:dyDescent="0.3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18.75" hidden="1" x14ac:dyDescent="0.3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18.75" hidden="1" x14ac:dyDescent="0.3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18.75" hidden="1" x14ac:dyDescent="0.3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18.75" hidden="1" x14ac:dyDescent="0.3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18.75" hidden="1" x14ac:dyDescent="0.3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18.75" hidden="1" x14ac:dyDescent="0.3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18.75" hidden="1" x14ac:dyDescent="0.3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18.75" hidden="1" x14ac:dyDescent="0.3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18.75" hidden="1" x14ac:dyDescent="0.3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18.75" hidden="1" x14ac:dyDescent="0.3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18.75" hidden="1" x14ac:dyDescent="0.3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18.75" hidden="1" x14ac:dyDescent="0.3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18.75" hidden="1" x14ac:dyDescent="0.3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18.75" hidden="1" x14ac:dyDescent="0.3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18.75" hidden="1" x14ac:dyDescent="0.3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18.75" hidden="1" x14ac:dyDescent="0.3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18.75" hidden="1" x14ac:dyDescent="0.3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18.75" hidden="1" x14ac:dyDescent="0.3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18.75" hidden="1" x14ac:dyDescent="0.3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18.75" hidden="1" x14ac:dyDescent="0.3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18.75" hidden="1" x14ac:dyDescent="0.3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18.75" hidden="1" x14ac:dyDescent="0.3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18.75" hidden="1" x14ac:dyDescent="0.3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18.75" hidden="1" x14ac:dyDescent="0.3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18.75" hidden="1" x14ac:dyDescent="0.3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18.75" hidden="1" x14ac:dyDescent="0.3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18.75" hidden="1" x14ac:dyDescent="0.3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18.75" hidden="1" x14ac:dyDescent="0.3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18.75" hidden="1" x14ac:dyDescent="0.3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18.75" hidden="1" x14ac:dyDescent="0.3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18.75" hidden="1" x14ac:dyDescent="0.3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18.75" hidden="1" x14ac:dyDescent="0.3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18.75" hidden="1" x14ac:dyDescent="0.3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18.75" hidden="1" x14ac:dyDescent="0.3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18.75" hidden="1" x14ac:dyDescent="0.3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18.75" hidden="1" x14ac:dyDescent="0.3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18.75" hidden="1" x14ac:dyDescent="0.3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18.75" hidden="1" x14ac:dyDescent="0.3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18.75" hidden="1" x14ac:dyDescent="0.3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18.75" hidden="1" x14ac:dyDescent="0.3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18.75" hidden="1" x14ac:dyDescent="0.3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18.75" hidden="1" x14ac:dyDescent="0.3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18.75" hidden="1" x14ac:dyDescent="0.3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18.75" hidden="1" x14ac:dyDescent="0.3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18.75" hidden="1" x14ac:dyDescent="0.3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18.75" hidden="1" x14ac:dyDescent="0.3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18.75" hidden="1" x14ac:dyDescent="0.3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18.75" hidden="1" x14ac:dyDescent="0.3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18.75" hidden="1" x14ac:dyDescent="0.3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18.75" hidden="1" x14ac:dyDescent="0.3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18.75" hidden="1" x14ac:dyDescent="0.3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18.75" hidden="1" x14ac:dyDescent="0.3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18.75" hidden="1" x14ac:dyDescent="0.3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18.75" hidden="1" x14ac:dyDescent="0.3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18.75" hidden="1" x14ac:dyDescent="0.3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18.75" hidden="1" x14ac:dyDescent="0.3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18.75" hidden="1" x14ac:dyDescent="0.3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18.75" hidden="1" x14ac:dyDescent="0.3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18.75" hidden="1" x14ac:dyDescent="0.3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18.75" hidden="1" x14ac:dyDescent="0.3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18.75" hidden="1" x14ac:dyDescent="0.3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18.75" hidden="1" x14ac:dyDescent="0.3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18.75" hidden="1" x14ac:dyDescent="0.3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18.75" hidden="1" x14ac:dyDescent="0.3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18.75" hidden="1" x14ac:dyDescent="0.3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18.75" hidden="1" x14ac:dyDescent="0.3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18.75" hidden="1" x14ac:dyDescent="0.3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18.75" hidden="1" x14ac:dyDescent="0.3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18.75" hidden="1" x14ac:dyDescent="0.3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18.75" hidden="1" x14ac:dyDescent="0.3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18.75" hidden="1" x14ac:dyDescent="0.3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18.75" hidden="1" x14ac:dyDescent="0.3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18.75" hidden="1" x14ac:dyDescent="0.3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18.75" hidden="1" x14ac:dyDescent="0.3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18.75" hidden="1" x14ac:dyDescent="0.3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0.100000000000001" customHeight="1" x14ac:dyDescent="0.3">
      <c r="B412" s="97" t="str">
        <f>+B172</f>
        <v>ตารางความสัมพันธ์ระดับน้ำกับพื้นที่หน้าตัดลำน้ำ</v>
      </c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</row>
    <row r="413" spans="2:13" s="2" customFormat="1" ht="21" customHeight="1" x14ac:dyDescent="0.35">
      <c r="B413" s="93" t="str">
        <f>+B173</f>
        <v>สถานี X.234 แม่น้ำตรัง อ.เมือง จ.ตรัง</v>
      </c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</row>
    <row r="414" spans="2:13" s="2" customFormat="1" ht="21" customHeight="1" x14ac:dyDescent="0.35">
      <c r="B414" s="93" t="str">
        <f>+B174</f>
        <v>ปีน้ำ 2566</v>
      </c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</row>
    <row r="415" spans="2:13" s="2" customFormat="1" ht="6" customHeight="1" thickBot="1" x14ac:dyDescent="0.4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3">
      <c r="B418" s="42">
        <v>6.9999999999998961</v>
      </c>
      <c r="C418" s="43"/>
      <c r="D418" s="44">
        <v>430.99999999999784</v>
      </c>
      <c r="E418" s="45">
        <v>7.4999999999998854</v>
      </c>
      <c r="F418" s="46"/>
      <c r="G418" s="47">
        <v>472.99999999999659</v>
      </c>
      <c r="H418" s="48">
        <v>7.9999999999998748</v>
      </c>
      <c r="I418" s="46"/>
      <c r="J418" s="47">
        <v>517.99999999999545</v>
      </c>
      <c r="K418" s="48">
        <v>8.499999999999865</v>
      </c>
      <c r="L418" s="46"/>
      <c r="M418" s="47">
        <v>563.99999999999341</v>
      </c>
    </row>
    <row r="419" spans="2:13" s="2" customFormat="1" ht="14.1" customHeight="1" x14ac:dyDescent="0.3">
      <c r="B419" s="49">
        <v>7.0099999999998959</v>
      </c>
      <c r="C419" s="50"/>
      <c r="D419" s="51">
        <v>431.83999999999781</v>
      </c>
      <c r="E419" s="52">
        <v>7.5099999999998852</v>
      </c>
      <c r="F419" s="50"/>
      <c r="G419" s="53">
        <v>473.89999999999657</v>
      </c>
      <c r="H419" s="49">
        <v>8.0099999999998754</v>
      </c>
      <c r="I419" s="50"/>
      <c r="J419" s="53">
        <v>518.91999999999541</v>
      </c>
      <c r="K419" s="49"/>
      <c r="L419" s="50"/>
      <c r="M419" s="53"/>
    </row>
    <row r="420" spans="2:13" s="2" customFormat="1" ht="14.1" customHeight="1" x14ac:dyDescent="0.3">
      <c r="B420" s="49">
        <v>7.0199999999998957</v>
      </c>
      <c r="C420" s="50"/>
      <c r="D420" s="51">
        <v>432.67999999999779</v>
      </c>
      <c r="E420" s="52">
        <v>7.519999999999885</v>
      </c>
      <c r="F420" s="50"/>
      <c r="G420" s="53">
        <v>474.79999999999654</v>
      </c>
      <c r="H420" s="49">
        <v>8.0199999999998752</v>
      </c>
      <c r="I420" s="50"/>
      <c r="J420" s="53">
        <v>519.83999999999537</v>
      </c>
      <c r="K420" s="49"/>
      <c r="L420" s="50"/>
      <c r="M420" s="53"/>
    </row>
    <row r="421" spans="2:13" s="2" customFormat="1" ht="14.1" customHeight="1" x14ac:dyDescent="0.3">
      <c r="B421" s="49">
        <v>7.0299999999998954</v>
      </c>
      <c r="C421" s="50"/>
      <c r="D421" s="51">
        <v>433.51999999999776</v>
      </c>
      <c r="E421" s="52">
        <v>7.5299999999998848</v>
      </c>
      <c r="F421" s="50"/>
      <c r="G421" s="53">
        <v>475.69999999999652</v>
      </c>
      <c r="H421" s="49">
        <v>8.029999999999875</v>
      </c>
      <c r="I421" s="50"/>
      <c r="J421" s="53">
        <v>520.75999999999533</v>
      </c>
      <c r="K421" s="49"/>
      <c r="L421" s="50"/>
      <c r="M421" s="53"/>
    </row>
    <row r="422" spans="2:13" ht="14.1" customHeight="1" x14ac:dyDescent="0.35">
      <c r="B422" s="49">
        <v>7.0399999999998952</v>
      </c>
      <c r="C422" s="50"/>
      <c r="D422" s="51">
        <v>434.35999999999774</v>
      </c>
      <c r="E422" s="52">
        <v>7.5399999999998846</v>
      </c>
      <c r="F422" s="50"/>
      <c r="G422" s="53">
        <v>476.5999999999965</v>
      </c>
      <c r="H422" s="49">
        <v>8.0399999999998748</v>
      </c>
      <c r="I422" s="50"/>
      <c r="J422" s="53">
        <v>521.67999999999529</v>
      </c>
      <c r="K422" s="49"/>
      <c r="L422" s="50"/>
      <c r="M422" s="53"/>
    </row>
    <row r="423" spans="2:13" ht="14.1" customHeight="1" x14ac:dyDescent="0.35">
      <c r="B423" s="49">
        <v>7.049999999999895</v>
      </c>
      <c r="C423" s="50"/>
      <c r="D423" s="51">
        <v>435.19999999999771</v>
      </c>
      <c r="E423" s="52">
        <v>7.5499999999998844</v>
      </c>
      <c r="F423" s="50"/>
      <c r="G423" s="53">
        <v>477.49999999999648</v>
      </c>
      <c r="H423" s="49">
        <v>8.0499999999998746</v>
      </c>
      <c r="I423" s="50"/>
      <c r="J423" s="53">
        <v>522.59999999999525</v>
      </c>
      <c r="K423" s="49"/>
      <c r="L423" s="50"/>
      <c r="M423" s="53"/>
    </row>
    <row r="424" spans="2:13" ht="14.1" customHeight="1" x14ac:dyDescent="0.35">
      <c r="B424" s="49">
        <v>7.0599999999998948</v>
      </c>
      <c r="C424" s="50"/>
      <c r="D424" s="51">
        <v>436.03999999999769</v>
      </c>
      <c r="E424" s="52">
        <v>7.5599999999998841</v>
      </c>
      <c r="F424" s="50"/>
      <c r="G424" s="53">
        <v>478.39999999999645</v>
      </c>
      <c r="H424" s="49">
        <v>8.0599999999998744</v>
      </c>
      <c r="I424" s="50"/>
      <c r="J424" s="53">
        <v>523.51999999999521</v>
      </c>
      <c r="K424" s="49"/>
      <c r="L424" s="50"/>
      <c r="M424" s="53"/>
    </row>
    <row r="425" spans="2:13" ht="14.1" customHeight="1" x14ac:dyDescent="0.35">
      <c r="B425" s="49">
        <v>7.0699999999998946</v>
      </c>
      <c r="C425" s="50"/>
      <c r="D425" s="51">
        <v>436.87999999999766</v>
      </c>
      <c r="E425" s="52">
        <v>7.5699999999998839</v>
      </c>
      <c r="F425" s="50"/>
      <c r="G425" s="53">
        <v>479.29999999999643</v>
      </c>
      <c r="H425" s="49">
        <v>8.0699999999998742</v>
      </c>
      <c r="I425" s="50"/>
      <c r="J425" s="53">
        <v>524.43999999999517</v>
      </c>
      <c r="K425" s="49"/>
      <c r="L425" s="50"/>
      <c r="M425" s="53"/>
    </row>
    <row r="426" spans="2:13" ht="14.1" customHeight="1" x14ac:dyDescent="0.35">
      <c r="B426" s="49">
        <v>7.0799999999998944</v>
      </c>
      <c r="C426" s="50"/>
      <c r="D426" s="51">
        <v>437.71999999999764</v>
      </c>
      <c r="E426" s="52">
        <v>7.5799999999998837</v>
      </c>
      <c r="F426" s="50"/>
      <c r="G426" s="53">
        <v>480.19999999999641</v>
      </c>
      <c r="H426" s="49">
        <v>8.0799999999998739</v>
      </c>
      <c r="I426" s="50"/>
      <c r="J426" s="53">
        <v>525.35999999999513</v>
      </c>
      <c r="K426" s="49"/>
      <c r="L426" s="50"/>
      <c r="M426" s="53"/>
    </row>
    <row r="427" spans="2:13" ht="14.1" customHeight="1" x14ac:dyDescent="0.35">
      <c r="B427" s="54">
        <v>7.0899999999998942</v>
      </c>
      <c r="C427" s="55"/>
      <c r="D427" s="56">
        <v>438.55999999999761</v>
      </c>
      <c r="E427" s="57">
        <v>7.5899999999998835</v>
      </c>
      <c r="F427" s="55"/>
      <c r="G427" s="58">
        <v>481.09999999999638</v>
      </c>
      <c r="H427" s="54">
        <v>8.0899999999998737</v>
      </c>
      <c r="I427" s="55"/>
      <c r="J427" s="58">
        <v>526.27999999999508</v>
      </c>
      <c r="K427" s="54"/>
      <c r="L427" s="55"/>
      <c r="M427" s="58"/>
    </row>
    <row r="428" spans="2:13" ht="14.1" customHeight="1" x14ac:dyDescent="0.35">
      <c r="B428" s="59">
        <v>7.099999999999894</v>
      </c>
      <c r="C428" s="60"/>
      <c r="D428" s="61">
        <v>439.39999999999759</v>
      </c>
      <c r="E428" s="59">
        <v>7.5999999999998833</v>
      </c>
      <c r="F428" s="60"/>
      <c r="G428" s="61">
        <v>481.99999999999636</v>
      </c>
      <c r="H428" s="59">
        <v>8.0999999999998735</v>
      </c>
      <c r="I428" s="60"/>
      <c r="J428" s="61">
        <v>527.19999999999504</v>
      </c>
      <c r="K428" s="62"/>
      <c r="L428" s="60"/>
      <c r="M428" s="61"/>
    </row>
    <row r="429" spans="2:13" ht="14.1" customHeight="1" x14ac:dyDescent="0.35">
      <c r="B429" s="63">
        <v>7.1099999999998937</v>
      </c>
      <c r="C429" s="64"/>
      <c r="D429" s="65">
        <v>440.23999999999756</v>
      </c>
      <c r="E429" s="63">
        <v>7.6099999999998831</v>
      </c>
      <c r="F429" s="64"/>
      <c r="G429" s="66">
        <v>482.89999999999634</v>
      </c>
      <c r="H429" s="63">
        <v>8.1099999999998733</v>
      </c>
      <c r="I429" s="64"/>
      <c r="J429" s="66">
        <v>528.119999999995</v>
      </c>
      <c r="K429" s="63"/>
      <c r="L429" s="64"/>
      <c r="M429" s="66"/>
    </row>
    <row r="430" spans="2:13" ht="14.1" customHeight="1" x14ac:dyDescent="0.35">
      <c r="B430" s="49">
        <v>7.1199999999998935</v>
      </c>
      <c r="C430" s="50"/>
      <c r="D430" s="51">
        <v>441.07999999999754</v>
      </c>
      <c r="E430" s="49">
        <v>7.6199999999998829</v>
      </c>
      <c r="F430" s="50"/>
      <c r="G430" s="53">
        <v>483.79999999999632</v>
      </c>
      <c r="H430" s="49">
        <v>8.1199999999998731</v>
      </c>
      <c r="I430" s="50"/>
      <c r="J430" s="53">
        <v>529.03999999999496</v>
      </c>
      <c r="K430" s="49"/>
      <c r="L430" s="50"/>
      <c r="M430" s="53"/>
    </row>
    <row r="431" spans="2:13" ht="14.1" customHeight="1" x14ac:dyDescent="0.35">
      <c r="B431" s="49">
        <v>7.1299999999998933</v>
      </c>
      <c r="C431" s="50"/>
      <c r="D431" s="51">
        <v>441.91999999999751</v>
      </c>
      <c r="E431" s="49">
        <v>7.6299999999998827</v>
      </c>
      <c r="F431" s="50"/>
      <c r="G431" s="53">
        <v>484.69999999999629</v>
      </c>
      <c r="H431" s="49">
        <v>8.1299999999998729</v>
      </c>
      <c r="I431" s="50"/>
      <c r="J431" s="53">
        <v>529.95999999999492</v>
      </c>
      <c r="K431" s="49"/>
      <c r="L431" s="50"/>
      <c r="M431" s="53"/>
    </row>
    <row r="432" spans="2:13" ht="14.1" customHeight="1" x14ac:dyDescent="0.35">
      <c r="B432" s="49">
        <v>7.1399999999998931</v>
      </c>
      <c r="C432" s="50"/>
      <c r="D432" s="51">
        <v>442.75999999999749</v>
      </c>
      <c r="E432" s="49">
        <v>7.6399999999998824</v>
      </c>
      <c r="F432" s="50"/>
      <c r="G432" s="53">
        <v>485.59999999999627</v>
      </c>
      <c r="H432" s="49">
        <v>8.1399999999998727</v>
      </c>
      <c r="I432" s="50"/>
      <c r="J432" s="53">
        <v>530.87999999999488</v>
      </c>
      <c r="K432" s="49"/>
      <c r="L432" s="50"/>
      <c r="M432" s="53"/>
    </row>
    <row r="433" spans="2:13" ht="14.1" customHeight="1" x14ac:dyDescent="0.35">
      <c r="B433" s="49">
        <v>7.1499999999998929</v>
      </c>
      <c r="C433" s="50"/>
      <c r="D433" s="51">
        <v>443.59999999999746</v>
      </c>
      <c r="E433" s="49">
        <v>7.6499999999998822</v>
      </c>
      <c r="F433" s="50"/>
      <c r="G433" s="53">
        <v>486.49999999999625</v>
      </c>
      <c r="H433" s="49">
        <v>8.1499999999998725</v>
      </c>
      <c r="I433" s="50"/>
      <c r="J433" s="53">
        <v>531.79999999999484</v>
      </c>
      <c r="K433" s="49"/>
      <c r="L433" s="50"/>
      <c r="M433" s="53"/>
    </row>
    <row r="434" spans="2:13" ht="14.1" customHeight="1" x14ac:dyDescent="0.35">
      <c r="B434" s="49">
        <v>7.1599999999998927</v>
      </c>
      <c r="C434" s="50"/>
      <c r="D434" s="51">
        <v>444.43999999999744</v>
      </c>
      <c r="E434" s="49">
        <v>7.659999999999882</v>
      </c>
      <c r="F434" s="50"/>
      <c r="G434" s="53">
        <v>487.39999999999623</v>
      </c>
      <c r="H434" s="49">
        <v>8.1599999999998722</v>
      </c>
      <c r="I434" s="50"/>
      <c r="J434" s="53">
        <v>532.7199999999948</v>
      </c>
      <c r="K434" s="49"/>
      <c r="L434" s="50"/>
      <c r="M434" s="53"/>
    </row>
    <row r="435" spans="2:13" ht="14.1" customHeight="1" x14ac:dyDescent="0.35">
      <c r="B435" s="49">
        <v>7.1699999999998925</v>
      </c>
      <c r="C435" s="50"/>
      <c r="D435" s="51">
        <v>445.27999999999741</v>
      </c>
      <c r="E435" s="49">
        <v>7.6699999999998818</v>
      </c>
      <c r="F435" s="50"/>
      <c r="G435" s="53">
        <v>488.2999999999962</v>
      </c>
      <c r="H435" s="49">
        <v>8.169999999999872</v>
      </c>
      <c r="I435" s="50"/>
      <c r="J435" s="53">
        <v>533.63999999999476</v>
      </c>
      <c r="K435" s="49"/>
      <c r="L435" s="50"/>
      <c r="M435" s="53"/>
    </row>
    <row r="436" spans="2:13" ht="14.1" customHeight="1" x14ac:dyDescent="0.35">
      <c r="B436" s="49">
        <v>7.1799999999998922</v>
      </c>
      <c r="C436" s="50"/>
      <c r="D436" s="51">
        <v>446.11999999999739</v>
      </c>
      <c r="E436" s="49">
        <v>7.6799999999998816</v>
      </c>
      <c r="F436" s="50"/>
      <c r="G436" s="53">
        <v>489.19999999999618</v>
      </c>
      <c r="H436" s="49">
        <v>8.1799999999998718</v>
      </c>
      <c r="I436" s="50"/>
      <c r="J436" s="53">
        <v>534.55999999999472</v>
      </c>
      <c r="K436" s="49"/>
      <c r="L436" s="50"/>
      <c r="M436" s="53"/>
    </row>
    <row r="437" spans="2:13" ht="14.1" customHeight="1" x14ac:dyDescent="0.35">
      <c r="B437" s="54">
        <v>7.189999999999892</v>
      </c>
      <c r="C437" s="55"/>
      <c r="D437" s="56">
        <v>446.95999999999736</v>
      </c>
      <c r="E437" s="54">
        <v>7.6899999999998814</v>
      </c>
      <c r="F437" s="55"/>
      <c r="G437" s="58">
        <v>490.09999999999616</v>
      </c>
      <c r="H437" s="54">
        <v>8.1899999999998716</v>
      </c>
      <c r="I437" s="55"/>
      <c r="J437" s="58">
        <v>535.47999999999467</v>
      </c>
      <c r="K437" s="54"/>
      <c r="L437" s="55"/>
      <c r="M437" s="58"/>
    </row>
    <row r="438" spans="2:13" ht="14.1" customHeight="1" x14ac:dyDescent="0.35">
      <c r="B438" s="59">
        <v>7.1999999999998918</v>
      </c>
      <c r="C438" s="60"/>
      <c r="D438" s="61">
        <v>447.79999999999734</v>
      </c>
      <c r="E438" s="59">
        <v>7.6999999999998812</v>
      </c>
      <c r="F438" s="60"/>
      <c r="G438" s="61">
        <v>490.99999999999613</v>
      </c>
      <c r="H438" s="59">
        <v>8.1999999999998714</v>
      </c>
      <c r="I438" s="60"/>
      <c r="J438" s="61">
        <v>536.39999999999463</v>
      </c>
      <c r="K438" s="59"/>
      <c r="L438" s="60"/>
      <c r="M438" s="61"/>
    </row>
    <row r="439" spans="2:13" ht="14.1" customHeight="1" x14ac:dyDescent="0.35">
      <c r="B439" s="63">
        <v>7.2099999999998916</v>
      </c>
      <c r="C439" s="64"/>
      <c r="D439" s="65">
        <v>448.63999999999731</v>
      </c>
      <c r="E439" s="63">
        <v>7.7099999999998809</v>
      </c>
      <c r="F439" s="64"/>
      <c r="G439" s="66">
        <v>491.89999999999611</v>
      </c>
      <c r="H439" s="63">
        <v>8.2099999999998712</v>
      </c>
      <c r="I439" s="64"/>
      <c r="J439" s="66">
        <v>537.31999999999459</v>
      </c>
      <c r="K439" s="63"/>
      <c r="L439" s="64"/>
      <c r="M439" s="66"/>
    </row>
    <row r="440" spans="2:13" ht="14.1" customHeight="1" x14ac:dyDescent="0.35">
      <c r="B440" s="49">
        <v>7.2199999999998914</v>
      </c>
      <c r="C440" s="50"/>
      <c r="D440" s="51">
        <v>449.47999999999729</v>
      </c>
      <c r="E440" s="49">
        <v>7.7199999999998807</v>
      </c>
      <c r="F440" s="50"/>
      <c r="G440" s="53">
        <v>492.79999999999609</v>
      </c>
      <c r="H440" s="49">
        <v>8.219999999999871</v>
      </c>
      <c r="I440" s="50"/>
      <c r="J440" s="53">
        <v>538.23999999999455</v>
      </c>
      <c r="K440" s="49"/>
      <c r="L440" s="50"/>
      <c r="M440" s="53"/>
    </row>
    <row r="441" spans="2:13" ht="14.1" customHeight="1" x14ac:dyDescent="0.35">
      <c r="B441" s="49">
        <v>7.2299999999998912</v>
      </c>
      <c r="C441" s="50"/>
      <c r="D441" s="51">
        <v>450.31999999999726</v>
      </c>
      <c r="E441" s="49">
        <v>7.7299999999998805</v>
      </c>
      <c r="F441" s="50"/>
      <c r="G441" s="53">
        <v>493.69999999999607</v>
      </c>
      <c r="H441" s="49">
        <v>8.2299999999998708</v>
      </c>
      <c r="I441" s="50"/>
      <c r="J441" s="53">
        <v>539.15999999999451</v>
      </c>
      <c r="K441" s="49"/>
      <c r="L441" s="50"/>
      <c r="M441" s="53"/>
    </row>
    <row r="442" spans="2:13" ht="14.1" customHeight="1" x14ac:dyDescent="0.35">
      <c r="B442" s="49">
        <v>7.239999999999891</v>
      </c>
      <c r="C442" s="50"/>
      <c r="D442" s="51">
        <v>451.15999999999724</v>
      </c>
      <c r="E442" s="49">
        <v>7.7399999999998803</v>
      </c>
      <c r="F442" s="50"/>
      <c r="G442" s="53">
        <v>494.59999999999604</v>
      </c>
      <c r="H442" s="49">
        <v>8.2399999999998705</v>
      </c>
      <c r="I442" s="50"/>
      <c r="J442" s="53">
        <v>540.07999999999447</v>
      </c>
      <c r="K442" s="49"/>
      <c r="L442" s="50"/>
      <c r="M442" s="53"/>
    </row>
    <row r="443" spans="2:13" ht="14.1" customHeight="1" x14ac:dyDescent="0.35">
      <c r="B443" s="49">
        <v>7.2499999999998908</v>
      </c>
      <c r="C443" s="50"/>
      <c r="D443" s="51">
        <v>451.99999999999721</v>
      </c>
      <c r="E443" s="49">
        <v>7.7499999999998801</v>
      </c>
      <c r="F443" s="50"/>
      <c r="G443" s="53">
        <v>495.49999999999602</v>
      </c>
      <c r="H443" s="49">
        <v>8.2499999999998703</v>
      </c>
      <c r="I443" s="50"/>
      <c r="J443" s="53">
        <v>540.99999999999443</v>
      </c>
      <c r="K443" s="49"/>
      <c r="L443" s="50"/>
      <c r="M443" s="53"/>
    </row>
    <row r="444" spans="2:13" ht="14.1" customHeight="1" x14ac:dyDescent="0.35">
      <c r="B444" s="49">
        <v>7.2599999999998905</v>
      </c>
      <c r="C444" s="50"/>
      <c r="D444" s="51">
        <v>452.83999999999719</v>
      </c>
      <c r="E444" s="49">
        <v>7.7599999999998799</v>
      </c>
      <c r="F444" s="50"/>
      <c r="G444" s="53">
        <v>496.399999999996</v>
      </c>
      <c r="H444" s="49">
        <v>8.2599999999998701</v>
      </c>
      <c r="I444" s="50"/>
      <c r="J444" s="53">
        <v>541.91999999999439</v>
      </c>
      <c r="K444" s="49"/>
      <c r="L444" s="50"/>
      <c r="M444" s="53"/>
    </row>
    <row r="445" spans="2:13" ht="14.1" customHeight="1" x14ac:dyDescent="0.35">
      <c r="B445" s="49">
        <v>7.2699999999998903</v>
      </c>
      <c r="C445" s="50"/>
      <c r="D445" s="51">
        <v>453.67999999999716</v>
      </c>
      <c r="E445" s="49">
        <v>7.7699999999998797</v>
      </c>
      <c r="F445" s="50"/>
      <c r="G445" s="53">
        <v>497.29999999999598</v>
      </c>
      <c r="H445" s="49">
        <v>8.2699999999998699</v>
      </c>
      <c r="I445" s="50"/>
      <c r="J445" s="53">
        <v>542.83999999999435</v>
      </c>
      <c r="K445" s="49"/>
      <c r="L445" s="50"/>
      <c r="M445" s="53"/>
    </row>
    <row r="446" spans="2:13" ht="14.1" customHeight="1" x14ac:dyDescent="0.35">
      <c r="B446" s="49">
        <v>7.2799999999998901</v>
      </c>
      <c r="C446" s="50"/>
      <c r="D446" s="51">
        <v>454.51999999999714</v>
      </c>
      <c r="E446" s="49">
        <v>7.7799999999998795</v>
      </c>
      <c r="F446" s="50"/>
      <c r="G446" s="53">
        <v>498.19999999999595</v>
      </c>
      <c r="H446" s="49">
        <v>8.2799999999998697</v>
      </c>
      <c r="I446" s="50"/>
      <c r="J446" s="53">
        <v>543.75999999999431</v>
      </c>
      <c r="K446" s="49"/>
      <c r="L446" s="50"/>
      <c r="M446" s="53"/>
    </row>
    <row r="447" spans="2:13" ht="14.1" customHeight="1" x14ac:dyDescent="0.35">
      <c r="B447" s="54">
        <v>7.2899999999998899</v>
      </c>
      <c r="C447" s="55"/>
      <c r="D447" s="56">
        <v>455.35999999999711</v>
      </c>
      <c r="E447" s="54">
        <v>7.7899999999998792</v>
      </c>
      <c r="F447" s="55"/>
      <c r="G447" s="58">
        <v>499.09999999999593</v>
      </c>
      <c r="H447" s="54">
        <v>8.2899999999998695</v>
      </c>
      <c r="I447" s="55"/>
      <c r="J447" s="58">
        <v>544.67999999999427</v>
      </c>
      <c r="K447" s="54"/>
      <c r="L447" s="55"/>
      <c r="M447" s="58"/>
    </row>
    <row r="448" spans="2:13" ht="14.1" customHeight="1" x14ac:dyDescent="0.35">
      <c r="B448" s="59">
        <v>7.2999999999998897</v>
      </c>
      <c r="C448" s="60"/>
      <c r="D448" s="61">
        <v>456.19999999999709</v>
      </c>
      <c r="E448" s="59">
        <v>7.799999999999879</v>
      </c>
      <c r="F448" s="60"/>
      <c r="G448" s="61">
        <v>499.99999999999591</v>
      </c>
      <c r="H448" s="59">
        <v>8.2999999999998693</v>
      </c>
      <c r="I448" s="60"/>
      <c r="J448" s="61">
        <v>545.59999999999422</v>
      </c>
      <c r="K448" s="59"/>
      <c r="L448" s="60"/>
      <c r="M448" s="61"/>
    </row>
    <row r="449" spans="2:13" ht="14.1" customHeight="1" x14ac:dyDescent="0.35">
      <c r="B449" s="63">
        <v>7.3099999999998895</v>
      </c>
      <c r="C449" s="64"/>
      <c r="D449" s="65">
        <v>457.03999999999706</v>
      </c>
      <c r="E449" s="63">
        <v>7.8099999999998788</v>
      </c>
      <c r="F449" s="64"/>
      <c r="G449" s="66">
        <v>500.89999999999588</v>
      </c>
      <c r="H449" s="63">
        <v>8.309999999999869</v>
      </c>
      <c r="I449" s="64"/>
      <c r="J449" s="66">
        <v>546.51999999999418</v>
      </c>
      <c r="K449" s="63"/>
      <c r="L449" s="64"/>
      <c r="M449" s="66"/>
    </row>
    <row r="450" spans="2:13" ht="14.1" customHeight="1" x14ac:dyDescent="0.35">
      <c r="B450" s="49">
        <v>7.3199999999998893</v>
      </c>
      <c r="C450" s="50"/>
      <c r="D450" s="51">
        <v>457.87999999999704</v>
      </c>
      <c r="E450" s="49">
        <v>7.8199999999998786</v>
      </c>
      <c r="F450" s="50"/>
      <c r="G450" s="53">
        <v>501.79999999999586</v>
      </c>
      <c r="H450" s="49">
        <v>8.3199999999998688</v>
      </c>
      <c r="I450" s="50"/>
      <c r="J450" s="53">
        <v>547.43999999999414</v>
      </c>
      <c r="K450" s="49"/>
      <c r="L450" s="50"/>
      <c r="M450" s="53"/>
    </row>
    <row r="451" spans="2:13" ht="14.1" customHeight="1" x14ac:dyDescent="0.35">
      <c r="B451" s="49">
        <v>7.329999999999889</v>
      </c>
      <c r="C451" s="50"/>
      <c r="D451" s="51">
        <v>458.71999999999701</v>
      </c>
      <c r="E451" s="49">
        <v>7.8299999999998784</v>
      </c>
      <c r="F451" s="50"/>
      <c r="G451" s="53">
        <v>502.69999999999584</v>
      </c>
      <c r="H451" s="49">
        <v>8.3299999999998686</v>
      </c>
      <c r="I451" s="50"/>
      <c r="J451" s="53">
        <v>548.3599999999941</v>
      </c>
      <c r="K451" s="49"/>
      <c r="L451" s="50"/>
      <c r="M451" s="53"/>
    </row>
    <row r="452" spans="2:13" ht="14.1" customHeight="1" x14ac:dyDescent="0.35">
      <c r="B452" s="49">
        <v>7.3399999999998888</v>
      </c>
      <c r="C452" s="50"/>
      <c r="D452" s="51">
        <v>459.55999999999699</v>
      </c>
      <c r="E452" s="49">
        <v>7.8399999999998782</v>
      </c>
      <c r="F452" s="50"/>
      <c r="G452" s="53">
        <v>503.59999999999582</v>
      </c>
      <c r="H452" s="49">
        <v>8.3399999999998684</v>
      </c>
      <c r="I452" s="50"/>
      <c r="J452" s="53">
        <v>549.27999999999406</v>
      </c>
      <c r="K452" s="49"/>
      <c r="L452" s="50"/>
      <c r="M452" s="53"/>
    </row>
    <row r="453" spans="2:13" ht="14.1" customHeight="1" x14ac:dyDescent="0.35">
      <c r="B453" s="49">
        <v>7.3499999999998886</v>
      </c>
      <c r="C453" s="50"/>
      <c r="D453" s="51">
        <v>460.39999999999696</v>
      </c>
      <c r="E453" s="49">
        <v>7.849999999999878</v>
      </c>
      <c r="F453" s="50"/>
      <c r="G453" s="53">
        <v>504.49999999999579</v>
      </c>
      <c r="H453" s="49">
        <v>8.3499999999998682</v>
      </c>
      <c r="I453" s="50"/>
      <c r="J453" s="53">
        <v>550.19999999999402</v>
      </c>
      <c r="K453" s="49"/>
      <c r="L453" s="50"/>
      <c r="M453" s="53"/>
    </row>
    <row r="454" spans="2:13" ht="14.1" customHeight="1" x14ac:dyDescent="0.35">
      <c r="B454" s="49">
        <v>7.3599999999998884</v>
      </c>
      <c r="C454" s="50"/>
      <c r="D454" s="51">
        <v>461.23999999999694</v>
      </c>
      <c r="E454" s="49">
        <v>7.8599999999998778</v>
      </c>
      <c r="F454" s="50"/>
      <c r="G454" s="53">
        <v>505.39999999999577</v>
      </c>
      <c r="H454" s="49">
        <v>8.359999999999868</v>
      </c>
      <c r="I454" s="50"/>
      <c r="J454" s="53">
        <v>551.11999999999398</v>
      </c>
      <c r="K454" s="49"/>
      <c r="L454" s="50"/>
      <c r="M454" s="53"/>
    </row>
    <row r="455" spans="2:13" ht="14.1" customHeight="1" x14ac:dyDescent="0.35">
      <c r="B455" s="49">
        <v>7.3699999999998882</v>
      </c>
      <c r="C455" s="50"/>
      <c r="D455" s="51">
        <v>462.07999999999691</v>
      </c>
      <c r="E455" s="49">
        <v>7.8699999999998775</v>
      </c>
      <c r="F455" s="50"/>
      <c r="G455" s="53">
        <v>506.29999999999575</v>
      </c>
      <c r="H455" s="49">
        <v>8.3699999999998678</v>
      </c>
      <c r="I455" s="50"/>
      <c r="J455" s="53">
        <v>552.03999999999394</v>
      </c>
      <c r="K455" s="49"/>
      <c r="L455" s="50"/>
      <c r="M455" s="53"/>
    </row>
    <row r="456" spans="2:13" ht="14.1" customHeight="1" x14ac:dyDescent="0.35">
      <c r="B456" s="49">
        <v>7.379999999999888</v>
      </c>
      <c r="C456" s="50"/>
      <c r="D456" s="51">
        <v>462.91999999999689</v>
      </c>
      <c r="E456" s="49">
        <v>7.8799999999998773</v>
      </c>
      <c r="F456" s="50"/>
      <c r="G456" s="53">
        <v>507.19999999999573</v>
      </c>
      <c r="H456" s="49">
        <v>8.3799999999998676</v>
      </c>
      <c r="I456" s="50"/>
      <c r="J456" s="53">
        <v>552.9599999999939</v>
      </c>
      <c r="K456" s="49"/>
      <c r="L456" s="50"/>
      <c r="M456" s="53"/>
    </row>
    <row r="457" spans="2:13" ht="14.1" customHeight="1" x14ac:dyDescent="0.35">
      <c r="B457" s="54">
        <v>7.3899999999998878</v>
      </c>
      <c r="C457" s="55"/>
      <c r="D457" s="56">
        <v>463.75999999999686</v>
      </c>
      <c r="E457" s="54">
        <v>7.8899999999998771</v>
      </c>
      <c r="F457" s="55"/>
      <c r="G457" s="58">
        <v>508.0999999999957</v>
      </c>
      <c r="H457" s="54">
        <v>8.3899999999998673</v>
      </c>
      <c r="I457" s="55"/>
      <c r="J457" s="58">
        <v>553.87999999999386</v>
      </c>
      <c r="K457" s="54"/>
      <c r="L457" s="55"/>
      <c r="M457" s="58"/>
    </row>
    <row r="458" spans="2:13" ht="14.1" customHeight="1" x14ac:dyDescent="0.35">
      <c r="B458" s="59">
        <v>7.3999999999998876</v>
      </c>
      <c r="C458" s="60"/>
      <c r="D458" s="61">
        <v>464.59999999999684</v>
      </c>
      <c r="E458" s="59">
        <v>7.8999999999998769</v>
      </c>
      <c r="F458" s="60"/>
      <c r="G458" s="61">
        <v>508.99999999999568</v>
      </c>
      <c r="H458" s="59">
        <v>8.3999999999998671</v>
      </c>
      <c r="I458" s="60"/>
      <c r="J458" s="61">
        <v>554.79999999999382</v>
      </c>
      <c r="K458" s="59"/>
      <c r="L458" s="60"/>
      <c r="M458" s="61"/>
    </row>
    <row r="459" spans="2:13" ht="14.1" customHeight="1" x14ac:dyDescent="0.35">
      <c r="B459" s="63">
        <v>7.4099999999998873</v>
      </c>
      <c r="C459" s="64"/>
      <c r="D459" s="65">
        <v>465.43999999999681</v>
      </c>
      <c r="E459" s="63">
        <v>7.9099999999998767</v>
      </c>
      <c r="F459" s="64"/>
      <c r="G459" s="66">
        <v>509.89999999999566</v>
      </c>
      <c r="H459" s="63">
        <v>8.4099999999998669</v>
      </c>
      <c r="I459" s="64"/>
      <c r="J459" s="66">
        <v>555.71999999999377</v>
      </c>
      <c r="K459" s="63"/>
      <c r="L459" s="64"/>
      <c r="M459" s="66"/>
    </row>
    <row r="460" spans="2:13" ht="14.1" customHeight="1" x14ac:dyDescent="0.35">
      <c r="B460" s="63">
        <v>7.4199999999998871</v>
      </c>
      <c r="C460" s="64"/>
      <c r="D460" s="65">
        <v>466.27999999999679</v>
      </c>
      <c r="E460" s="63">
        <v>7.9199999999998765</v>
      </c>
      <c r="F460" s="64"/>
      <c r="G460" s="66">
        <v>510.79999999999563</v>
      </c>
      <c r="H460" s="63">
        <v>8.4199999999998667</v>
      </c>
      <c r="I460" s="64"/>
      <c r="J460" s="66">
        <v>556.63999999999373</v>
      </c>
      <c r="K460" s="63"/>
      <c r="L460" s="64"/>
      <c r="M460" s="66"/>
    </row>
    <row r="461" spans="2:13" ht="14.1" customHeight="1" x14ac:dyDescent="0.35">
      <c r="B461" s="63">
        <v>7.4299999999998869</v>
      </c>
      <c r="C461" s="64"/>
      <c r="D461" s="65">
        <v>467.11999999999676</v>
      </c>
      <c r="E461" s="63">
        <v>7.9299999999998763</v>
      </c>
      <c r="F461" s="64"/>
      <c r="G461" s="66">
        <v>511.69999999999561</v>
      </c>
      <c r="H461" s="63">
        <v>8.4299999999998665</v>
      </c>
      <c r="I461" s="64"/>
      <c r="J461" s="66">
        <v>557.55999999999369</v>
      </c>
      <c r="K461" s="63"/>
      <c r="L461" s="64"/>
      <c r="M461" s="66"/>
    </row>
    <row r="462" spans="2:13" ht="14.1" customHeight="1" x14ac:dyDescent="0.35">
      <c r="B462" s="49">
        <v>7.4399999999998867</v>
      </c>
      <c r="C462" s="50"/>
      <c r="D462" s="51">
        <v>467.95999999999674</v>
      </c>
      <c r="E462" s="49">
        <v>7.939999999999876</v>
      </c>
      <c r="F462" s="50"/>
      <c r="G462" s="53">
        <v>512.59999999999559</v>
      </c>
      <c r="H462" s="49">
        <v>8.4399999999998663</v>
      </c>
      <c r="I462" s="50"/>
      <c r="J462" s="53">
        <v>558.47999999999365</v>
      </c>
      <c r="K462" s="49"/>
      <c r="L462" s="50"/>
      <c r="M462" s="53"/>
    </row>
    <row r="463" spans="2:13" ht="14.1" customHeight="1" x14ac:dyDescent="0.35">
      <c r="B463" s="49">
        <v>7.4499999999998865</v>
      </c>
      <c r="C463" s="50"/>
      <c r="D463" s="51">
        <v>468.79999999999671</v>
      </c>
      <c r="E463" s="49">
        <v>7.9499999999998758</v>
      </c>
      <c r="F463" s="50"/>
      <c r="G463" s="53">
        <v>513.49999999999557</v>
      </c>
      <c r="H463" s="49">
        <v>8.4499999999998661</v>
      </c>
      <c r="I463" s="50"/>
      <c r="J463" s="53">
        <v>559.39999999999361</v>
      </c>
      <c r="K463" s="49"/>
      <c r="L463" s="50"/>
      <c r="M463" s="53"/>
    </row>
    <row r="464" spans="2:13" ht="14.1" customHeight="1" x14ac:dyDescent="0.35">
      <c r="B464" s="49">
        <v>7.4599999999998863</v>
      </c>
      <c r="C464" s="50"/>
      <c r="D464" s="51">
        <v>469.63999999999669</v>
      </c>
      <c r="E464" s="49">
        <v>7.9599999999998756</v>
      </c>
      <c r="F464" s="50"/>
      <c r="G464" s="53">
        <v>514.39999999999554</v>
      </c>
      <c r="H464" s="49">
        <v>8.4599999999998658</v>
      </c>
      <c r="I464" s="50"/>
      <c r="J464" s="53">
        <v>560.31999999999357</v>
      </c>
      <c r="K464" s="49"/>
      <c r="L464" s="50"/>
      <c r="M464" s="53"/>
    </row>
    <row r="465" spans="2:13" ht="14.1" customHeight="1" x14ac:dyDescent="0.35">
      <c r="B465" s="49">
        <v>7.4699999999998861</v>
      </c>
      <c r="C465" s="50"/>
      <c r="D465" s="51">
        <v>470.47999999999666</v>
      </c>
      <c r="E465" s="49">
        <v>7.9699999999998754</v>
      </c>
      <c r="F465" s="50"/>
      <c r="G465" s="53">
        <v>515.29999999999552</v>
      </c>
      <c r="H465" s="49">
        <v>8.4699999999998656</v>
      </c>
      <c r="I465" s="50"/>
      <c r="J465" s="53">
        <v>561.23999999999353</v>
      </c>
      <c r="K465" s="49"/>
      <c r="L465" s="50"/>
      <c r="M465" s="53"/>
    </row>
    <row r="466" spans="2:13" ht="14.1" customHeight="1" x14ac:dyDescent="0.35">
      <c r="B466" s="49">
        <v>7.4799999999998859</v>
      </c>
      <c r="C466" s="50"/>
      <c r="D466" s="51">
        <v>471.31999999999664</v>
      </c>
      <c r="E466" s="49">
        <v>7.9799999999998752</v>
      </c>
      <c r="F466" s="50"/>
      <c r="G466" s="53">
        <v>516.1999999999955</v>
      </c>
      <c r="H466" s="49">
        <v>8.4799999999998654</v>
      </c>
      <c r="I466" s="50"/>
      <c r="J466" s="53">
        <v>562.15999999999349</v>
      </c>
      <c r="K466" s="49"/>
      <c r="L466" s="50"/>
      <c r="M466" s="53"/>
    </row>
    <row r="467" spans="2:13" ht="14.1" customHeight="1" thickBot="1" x14ac:dyDescent="0.4">
      <c r="B467" s="67">
        <v>7.4899999999998856</v>
      </c>
      <c r="C467" s="68"/>
      <c r="D467" s="69">
        <v>472.15999999999661</v>
      </c>
      <c r="E467" s="67">
        <v>7.989999999999875</v>
      </c>
      <c r="F467" s="68"/>
      <c r="G467" s="69">
        <v>517.09999999999548</v>
      </c>
      <c r="H467" s="67">
        <v>8.4899999999998652</v>
      </c>
      <c r="I467" s="68"/>
      <c r="J467" s="69">
        <v>563.07999999999345</v>
      </c>
      <c r="K467" s="67"/>
      <c r="L467" s="68"/>
      <c r="M467" s="69"/>
    </row>
    <row r="468" spans="2:13" ht="15" customHeight="1" x14ac:dyDescent="0.35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</sheetData>
  <mergeCells count="17">
    <mergeCell ref="B414:M414"/>
    <mergeCell ref="B1:M1"/>
    <mergeCell ref="B58:M58"/>
    <mergeCell ref="B59:M59"/>
    <mergeCell ref="B115:M115"/>
    <mergeCell ref="B2:M2"/>
    <mergeCell ref="B3:M3"/>
    <mergeCell ref="B60:M60"/>
    <mergeCell ref="Q6:Z6"/>
    <mergeCell ref="B413:M413"/>
    <mergeCell ref="B116:M116"/>
    <mergeCell ref="B172:M172"/>
    <mergeCell ref="B173:M173"/>
    <mergeCell ref="B230:M231"/>
    <mergeCell ref="B412:M412"/>
    <mergeCell ref="B117:M117"/>
    <mergeCell ref="B174:M174"/>
  </mergeCells>
  <pageMargins left="0.15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2023-04-03T07:37:44Z</cp:lastPrinted>
  <dcterms:created xsi:type="dcterms:W3CDTF">2019-05-14T04:15:54Z</dcterms:created>
  <dcterms:modified xsi:type="dcterms:W3CDTF">2024-04-18T03:13:59Z</dcterms:modified>
</cp:coreProperties>
</file>