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830"/>
  </bookViews>
  <sheets>
    <sheet name="ความเร็ว" sheetId="3" r:id="rId1"/>
    <sheet name="Sheet1" sheetId="2" r:id="rId2"/>
  </sheets>
  <externalReferences>
    <externalReference r:id="rId3"/>
  </externalReferences>
  <definedNames>
    <definedName name="_xlnm.Print_Area" localSheetId="0">ความเร็ว!$A$1:$M$227</definedName>
    <definedName name="Print_Area_MI">[1]MONTHLY!$B$30</definedName>
  </definedNames>
  <calcPr calcId="145621" concurrentCalc="0"/>
</workbook>
</file>

<file path=xl/calcChain.xml><?xml version="1.0" encoding="utf-8"?>
<calcChain xmlns="http://schemas.openxmlformats.org/spreadsheetml/2006/main">
  <c r="B60" i="3" l="1"/>
  <c r="B117" i="3"/>
  <c r="B174" i="3"/>
  <c r="B414" i="3"/>
  <c r="B413" i="3"/>
  <c r="B412" i="3"/>
  <c r="B59" i="3"/>
  <c r="B116" i="3"/>
  <c r="B173" i="3"/>
  <c r="B58" i="3"/>
  <c r="B115" i="3"/>
  <c r="B172" i="3"/>
</calcChain>
</file>

<file path=xl/sharedStrings.xml><?xml version="1.0" encoding="utf-8"?>
<sst xmlns="http://schemas.openxmlformats.org/spreadsheetml/2006/main" count="123" uniqueCount="8">
  <si>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</si>
  <si>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</si>
  <si>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</si>
  <si>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</si>
  <si>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</si>
  <si>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</si>
  <si>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X.236 คลองปะเหลียน อ.ย่านตาขาว จ.ตรัง</t>
  </si>
  <si>
    <t>ปีน้ำ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</si>
</sst>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  <xf numFmtId="0" fontId="3" fillId="0" borderId="0"/>
  </cellStyleXfs>
  <cellXfs count="99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29" fillId="0" borderId="25" xfId="47" applyFont="1" applyBorder="1" applyAlignment="1">
      <alignment horizontal="center" vertical="center"/>
    </xf>
    <xf numFmtId="0" fontId="29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29" fillId="0" borderId="25" xfId="47" applyNumberFormat="1" applyFont="1" applyBorder="1" applyAlignment="1">
      <alignment horizontal="center" vertical="center"/>
    </xf>
    <xf numFmtId="2" fontId="29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29" fillId="0" borderId="24" xfId="47" applyNumberFormat="1" applyFont="1" applyBorder="1" applyAlignment="1">
      <alignment horizontal="center" vertical="center"/>
    </xf>
    <xf numFmtId="2" fontId="29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29" fillId="0" borderId="15" xfId="47" applyNumberFormat="1" applyFont="1" applyBorder="1" applyAlignment="1">
      <alignment horizontal="center" vertical="center"/>
    </xf>
    <xf numFmtId="187" fontId="29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5" borderId="26" xfId="2" applyNumberFormat="1" applyFont="1" applyFill="1" applyBorder="1" applyAlignment="1">
      <alignment horizontal="center" vertical="center"/>
    </xf>
    <xf numFmtId="2" fontId="7" fillId="25" borderId="29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187" fontId="7" fillId="26" borderId="28" xfId="2" applyNumberFormat="1" applyFont="1" applyFill="1" applyBorder="1" applyAlignment="1">
      <alignment horizontal="center" vertical="center"/>
    </xf>
    <xf numFmtId="187" fontId="7" fillId="26" borderId="31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55" xfId="1" applyFont="1" applyBorder="1" applyAlignment="1">
      <alignment vertical="center" wrapText="1"/>
    </xf>
    <xf numFmtId="0" fontId="7" fillId="27" borderId="27" xfId="2" applyFont="1" applyFill="1" applyBorder="1" applyAlignment="1">
      <alignment horizontal="center" vertical="center"/>
    </xf>
    <xf numFmtId="187" fontId="7" fillId="26" borderId="27" xfId="2" applyNumberFormat="1" applyFont="1" applyFill="1" applyBorder="1" applyAlignment="1">
      <alignment horizontal="center" vertical="center"/>
    </xf>
    <xf numFmtId="0" fontId="7" fillId="27" borderId="30" xfId="2" applyFont="1" applyFill="1" applyBorder="1" applyAlignment="1">
      <alignment horizontal="center" vertical="center"/>
    </xf>
    <xf numFmtId="187" fontId="7" fillId="26" borderId="30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/>
    </xf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/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" xfId="49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467"/>
  <sheetViews>
    <sheetView tabSelected="1" topLeftCell="A215" zoomScaleNormal="100" zoomScaleSheetLayoutView="100" workbookViewId="0">
      <selection activeCell="T7" sqref="T7"/>
    </sheetView>
  </sheetViews>
  <sheetFormatPr defaultColWidth="9" defaultRowHeight="21" x14ac:dyDescent="0.35"/>
  <cols>
    <col min="1" max="1" width="1.5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7.875" style="39" customWidth="1"/>
    <col min="11" max="11" width="7.625" style="27" customWidth="1"/>
    <col min="12" max="12" width="7.375" style="1" customWidth="1"/>
    <col min="13" max="13" width="8.625" style="39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1" customHeight="1" x14ac:dyDescent="0.35">
      <c r="B1" s="92" t="s">
        <v>5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2:26" ht="20.100000000000001" customHeight="1" x14ac:dyDescent="0.35">
      <c r="B2" s="94" t="s">
        <v>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26" ht="20.100000000000001" customHeight="1" x14ac:dyDescent="0.35">
      <c r="B3" s="94" t="s">
        <v>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2:26" ht="6" customHeight="1" thickBot="1" x14ac:dyDescent="0.4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26" ht="17.100000000000001" customHeight="1" x14ac:dyDescent="0.35">
      <c r="B5" s="80" t="s">
        <v>0</v>
      </c>
      <c r="C5" s="87" t="s">
        <v>0</v>
      </c>
      <c r="D5" s="88" t="s">
        <v>3</v>
      </c>
      <c r="E5" s="80" t="s">
        <v>0</v>
      </c>
      <c r="F5" s="87" t="s">
        <v>0</v>
      </c>
      <c r="G5" s="88" t="s">
        <v>3</v>
      </c>
      <c r="H5" s="80" t="s">
        <v>0</v>
      </c>
      <c r="I5" s="87" t="s">
        <v>0</v>
      </c>
      <c r="J5" s="88" t="s">
        <v>3</v>
      </c>
      <c r="K5" s="80" t="s">
        <v>0</v>
      </c>
      <c r="L5" s="87" t="s">
        <v>0</v>
      </c>
      <c r="M5" s="83" t="s">
        <v>3</v>
      </c>
    </row>
    <row r="6" spans="2:26" ht="18.75" customHeight="1" thickBot="1" x14ac:dyDescent="0.4">
      <c r="B6" s="81" t="s">
        <v>1</v>
      </c>
      <c r="C6" s="89" t="s">
        <v>2</v>
      </c>
      <c r="D6" s="90" t="s">
        <v>4</v>
      </c>
      <c r="E6" s="81" t="s">
        <v>1</v>
      </c>
      <c r="F6" s="89" t="s">
        <v>2</v>
      </c>
      <c r="G6" s="90" t="s">
        <v>4</v>
      </c>
      <c r="H6" s="81" t="s">
        <v>1</v>
      </c>
      <c r="I6" s="89" t="s">
        <v>2</v>
      </c>
      <c r="J6" s="90" t="s">
        <v>4</v>
      </c>
      <c r="K6" s="81" t="s">
        <v>1</v>
      </c>
      <c r="L6" s="89" t="s">
        <v>2</v>
      </c>
      <c r="M6" s="84" t="s">
        <v>4</v>
      </c>
      <c r="Q6" s="95"/>
      <c r="R6" s="96"/>
      <c r="S6" s="96"/>
      <c r="T6" s="96"/>
      <c r="U6" s="96"/>
      <c r="V6" s="96"/>
      <c r="W6" s="96"/>
      <c r="X6" s="96"/>
      <c r="Y6" s="96"/>
      <c r="Z6" s="96"/>
    </row>
    <row r="7" spans="2:26" s="2" customFormat="1" ht="14.1" customHeight="1" x14ac:dyDescent="0.3">
      <c r="B7" s="42">
        <v>-1</v>
      </c>
      <c r="C7" s="43"/>
      <c r="D7" s="44"/>
      <c r="E7" s="45">
        <v>-0.49999999999999956</v>
      </c>
      <c r="F7" s="46"/>
      <c r="G7" s="47"/>
      <c r="H7" s="48">
        <v>7.5286998857393428E-16</v>
      </c>
      <c r="I7" s="46"/>
      <c r="J7" s="47">
        <v>18.500426666666641</v>
      </c>
      <c r="K7" s="48">
        <v>0.500000000000001</v>
      </c>
      <c r="L7" s="46"/>
      <c r="M7" s="47">
        <v>27.500426666666627</v>
      </c>
    </row>
    <row r="8" spans="2:26" s="2" customFormat="1" ht="14.1" customHeight="1" x14ac:dyDescent="0.3">
      <c r="B8" s="49">
        <v>-0.99</v>
      </c>
      <c r="C8" s="50"/>
      <c r="D8" s="51"/>
      <c r="E8" s="52">
        <v>-0.48999999999999955</v>
      </c>
      <c r="F8" s="50"/>
      <c r="G8" s="53"/>
      <c r="H8" s="49">
        <v>1.0000000000000753E-2</v>
      </c>
      <c r="I8" s="50"/>
      <c r="J8" s="53">
        <v>18.680426666666641</v>
      </c>
      <c r="K8" s="49">
        <v>0.51000000000000101</v>
      </c>
      <c r="L8" s="50"/>
      <c r="M8" s="53">
        <v>27.730426666666627</v>
      </c>
    </row>
    <row r="9" spans="2:26" s="2" customFormat="1" ht="14.1" customHeight="1" x14ac:dyDescent="0.3">
      <c r="B9" s="49">
        <v>-0.98</v>
      </c>
      <c r="C9" s="50"/>
      <c r="D9" s="51"/>
      <c r="E9" s="52">
        <v>-0.47999999999999954</v>
      </c>
      <c r="F9" s="50"/>
      <c r="G9" s="53"/>
      <c r="H9" s="49">
        <v>2.0000000000000753E-2</v>
      </c>
      <c r="I9" s="50"/>
      <c r="J9" s="53">
        <v>18.86042666666664</v>
      </c>
      <c r="K9" s="49">
        <v>0.52000000000000102</v>
      </c>
      <c r="L9" s="50"/>
      <c r="M9" s="53">
        <v>27.960426666666628</v>
      </c>
    </row>
    <row r="10" spans="2:26" s="2" customFormat="1" ht="14.1" customHeight="1" x14ac:dyDescent="0.3">
      <c r="B10" s="49">
        <v>-0.97</v>
      </c>
      <c r="C10" s="50"/>
      <c r="D10" s="51"/>
      <c r="E10" s="52">
        <v>-0.46999999999999953</v>
      </c>
      <c r="F10" s="50"/>
      <c r="G10" s="53"/>
      <c r="H10" s="49">
        <v>3.0000000000000755E-2</v>
      </c>
      <c r="I10" s="50"/>
      <c r="J10" s="53">
        <v>19.04042666666664</v>
      </c>
      <c r="K10" s="49">
        <v>0.53000000000000103</v>
      </c>
      <c r="L10" s="50"/>
      <c r="M10" s="53">
        <v>28.190426666666628</v>
      </c>
    </row>
    <row r="11" spans="2:26" s="2" customFormat="1" ht="14.1" customHeight="1" x14ac:dyDescent="0.3">
      <c r="B11" s="49">
        <v>-0.96</v>
      </c>
      <c r="C11" s="50"/>
      <c r="D11" s="51"/>
      <c r="E11" s="52">
        <v>-0.45999999999999952</v>
      </c>
      <c r="F11" s="50"/>
      <c r="G11" s="53"/>
      <c r="H11" s="49">
        <v>4.0000000000000757E-2</v>
      </c>
      <c r="I11" s="50"/>
      <c r="J11" s="53">
        <v>19.22042666666664</v>
      </c>
      <c r="K11" s="49">
        <v>0.54000000000000103</v>
      </c>
      <c r="L11" s="50"/>
      <c r="M11" s="53">
        <v>28.420426666666629</v>
      </c>
    </row>
    <row r="12" spans="2:26" s="2" customFormat="1" ht="14.1" customHeight="1" x14ac:dyDescent="0.3">
      <c r="B12" s="49">
        <v>-0.95</v>
      </c>
      <c r="C12" s="50"/>
      <c r="D12" s="51"/>
      <c r="E12" s="52">
        <v>-0.44999999999999951</v>
      </c>
      <c r="F12" s="50"/>
      <c r="G12" s="53"/>
      <c r="H12" s="49">
        <v>5.0000000000000759E-2</v>
      </c>
      <c r="I12" s="50"/>
      <c r="J12" s="53">
        <v>19.40042666666664</v>
      </c>
      <c r="K12" s="49">
        <v>0.55000000000000104</v>
      </c>
      <c r="L12" s="50"/>
      <c r="M12" s="53">
        <v>28.650426666666629</v>
      </c>
    </row>
    <row r="13" spans="2:26" s="2" customFormat="1" ht="14.1" customHeight="1" x14ac:dyDescent="0.3">
      <c r="B13" s="49">
        <v>-0.94</v>
      </c>
      <c r="C13" s="50"/>
      <c r="D13" s="51"/>
      <c r="E13" s="52">
        <v>-0.4399999999999995</v>
      </c>
      <c r="F13" s="50"/>
      <c r="G13" s="53"/>
      <c r="H13" s="49">
        <v>6.0000000000000761E-2</v>
      </c>
      <c r="I13" s="50"/>
      <c r="J13" s="53">
        <v>19.580426666666639</v>
      </c>
      <c r="K13" s="49">
        <v>0.56000000000000105</v>
      </c>
      <c r="L13" s="50"/>
      <c r="M13" s="53">
        <v>28.880426666666629</v>
      </c>
    </row>
    <row r="14" spans="2:26" s="2" customFormat="1" ht="14.1" customHeight="1" x14ac:dyDescent="0.3">
      <c r="B14" s="49">
        <v>-0.92999999999999994</v>
      </c>
      <c r="C14" s="50"/>
      <c r="D14" s="51"/>
      <c r="E14" s="52">
        <v>-0.42999999999999949</v>
      </c>
      <c r="F14" s="50"/>
      <c r="G14" s="53"/>
      <c r="H14" s="49">
        <v>7.0000000000000756E-2</v>
      </c>
      <c r="I14" s="50"/>
      <c r="J14" s="53">
        <v>19.760426666666639</v>
      </c>
      <c r="K14" s="49">
        <v>0.57000000000000106</v>
      </c>
      <c r="L14" s="50"/>
      <c r="M14" s="53">
        <v>29.11042666666663</v>
      </c>
    </row>
    <row r="15" spans="2:26" s="2" customFormat="1" ht="14.1" customHeight="1" x14ac:dyDescent="0.3">
      <c r="B15" s="49">
        <v>-0.91999999999999993</v>
      </c>
      <c r="C15" s="50"/>
      <c r="D15" s="51"/>
      <c r="E15" s="52">
        <v>-0.41999999999999948</v>
      </c>
      <c r="F15" s="50"/>
      <c r="G15" s="53"/>
      <c r="H15" s="49">
        <v>8.0000000000000751E-2</v>
      </c>
      <c r="I15" s="50"/>
      <c r="J15" s="53">
        <v>19.940426666666639</v>
      </c>
      <c r="K15" s="49">
        <v>0.58000000000000107</v>
      </c>
      <c r="L15" s="50"/>
      <c r="M15" s="53">
        <v>29.34042666666663</v>
      </c>
    </row>
    <row r="16" spans="2:26" s="2" customFormat="1" ht="14.1" customHeight="1" x14ac:dyDescent="0.3">
      <c r="B16" s="54">
        <v>-0.90999999999999992</v>
      </c>
      <c r="C16" s="55"/>
      <c r="D16" s="56"/>
      <c r="E16" s="57">
        <v>-0.40999999999999948</v>
      </c>
      <c r="F16" s="55"/>
      <c r="G16" s="58"/>
      <c r="H16" s="54">
        <v>9.0000000000000746E-2</v>
      </c>
      <c r="I16" s="55"/>
      <c r="J16" s="58">
        <v>20.120426666666638</v>
      </c>
      <c r="K16" s="54">
        <v>0.59000000000000108</v>
      </c>
      <c r="L16" s="55"/>
      <c r="M16" s="58">
        <v>29.570426666666631</v>
      </c>
    </row>
    <row r="17" spans="2:13" s="2" customFormat="1" ht="14.1" customHeight="1" x14ac:dyDescent="0.3">
      <c r="B17" s="59">
        <v>-0.89999999999999991</v>
      </c>
      <c r="C17" s="60"/>
      <c r="D17" s="61"/>
      <c r="E17" s="59">
        <v>-0.39999999999999947</v>
      </c>
      <c r="F17" s="60"/>
      <c r="G17" s="61"/>
      <c r="H17" s="59">
        <v>0.10000000000000074</v>
      </c>
      <c r="I17" s="60"/>
      <c r="J17" s="61">
        <v>20.300426666666638</v>
      </c>
      <c r="K17" s="62">
        <v>0.60000000000000109</v>
      </c>
      <c r="L17" s="60"/>
      <c r="M17" s="61">
        <v>29.800426666666631</v>
      </c>
    </row>
    <row r="18" spans="2:13" s="2" customFormat="1" ht="14.1" customHeight="1" x14ac:dyDescent="0.3">
      <c r="B18" s="63">
        <v>-0.8899999999999999</v>
      </c>
      <c r="C18" s="64"/>
      <c r="D18" s="65"/>
      <c r="E18" s="63">
        <v>-0.38999999999999946</v>
      </c>
      <c r="F18" s="64"/>
      <c r="G18" s="66"/>
      <c r="H18" s="63">
        <v>0.11000000000000074</v>
      </c>
      <c r="I18" s="64"/>
      <c r="J18" s="66">
        <v>20.480426666666638</v>
      </c>
      <c r="K18" s="63">
        <v>0.6100000000000011</v>
      </c>
      <c r="L18" s="64"/>
      <c r="M18" s="66">
        <v>30.030426666666632</v>
      </c>
    </row>
    <row r="19" spans="2:13" s="2" customFormat="1" ht="14.1" customHeight="1" x14ac:dyDescent="0.3">
      <c r="B19" s="49">
        <v>-0.87999999999999989</v>
      </c>
      <c r="C19" s="50"/>
      <c r="D19" s="51"/>
      <c r="E19" s="49">
        <v>-0.37999999999999945</v>
      </c>
      <c r="F19" s="50"/>
      <c r="G19" s="53"/>
      <c r="H19" s="49">
        <v>0.12000000000000073</v>
      </c>
      <c r="I19" s="50"/>
      <c r="J19" s="53">
        <v>20.660426666666638</v>
      </c>
      <c r="K19" s="49">
        <v>0.62000000000000111</v>
      </c>
      <c r="L19" s="50"/>
      <c r="M19" s="53">
        <v>30.260426666666632</v>
      </c>
    </row>
    <row r="20" spans="2:13" s="2" customFormat="1" ht="14.1" customHeight="1" x14ac:dyDescent="0.3">
      <c r="B20" s="49">
        <v>-0.86999999999999988</v>
      </c>
      <c r="C20" s="50"/>
      <c r="D20" s="51"/>
      <c r="E20" s="49">
        <v>-0.36999999999999944</v>
      </c>
      <c r="F20" s="50"/>
      <c r="G20" s="53"/>
      <c r="H20" s="49">
        <v>0.13000000000000073</v>
      </c>
      <c r="I20" s="50"/>
      <c r="J20" s="53">
        <v>20.840426666666637</v>
      </c>
      <c r="K20" s="49">
        <v>0.63000000000000111</v>
      </c>
      <c r="L20" s="50"/>
      <c r="M20" s="53">
        <v>30.490426666666632</v>
      </c>
    </row>
    <row r="21" spans="2:13" s="2" customFormat="1" ht="14.1" customHeight="1" x14ac:dyDescent="0.3">
      <c r="B21" s="49">
        <v>-0.85999999999999988</v>
      </c>
      <c r="C21" s="50"/>
      <c r="D21" s="51"/>
      <c r="E21" s="49">
        <v>-0.35999999999999943</v>
      </c>
      <c r="F21" s="50"/>
      <c r="G21" s="53"/>
      <c r="H21" s="49">
        <v>0.14000000000000073</v>
      </c>
      <c r="I21" s="50"/>
      <c r="J21" s="53">
        <v>21.020426666666637</v>
      </c>
      <c r="K21" s="49">
        <v>0.64000000000000112</v>
      </c>
      <c r="L21" s="50"/>
      <c r="M21" s="53">
        <v>30.720426666666633</v>
      </c>
    </row>
    <row r="22" spans="2:13" s="2" customFormat="1" ht="14.1" customHeight="1" x14ac:dyDescent="0.3">
      <c r="B22" s="49">
        <v>-0.84999999999999987</v>
      </c>
      <c r="C22" s="50"/>
      <c r="D22" s="51"/>
      <c r="E22" s="49">
        <v>-0.34999999999999942</v>
      </c>
      <c r="F22" s="50"/>
      <c r="G22" s="53"/>
      <c r="H22" s="49">
        <v>0.15000000000000074</v>
      </c>
      <c r="I22" s="50"/>
      <c r="J22" s="53">
        <v>21.200426666666637</v>
      </c>
      <c r="K22" s="49">
        <v>0.65000000000000113</v>
      </c>
      <c r="L22" s="50"/>
      <c r="M22" s="53">
        <v>30.950426666666633</v>
      </c>
    </row>
    <row r="23" spans="2:13" s="2" customFormat="1" ht="14.1" customHeight="1" x14ac:dyDescent="0.3">
      <c r="B23" s="49">
        <v>-0.83999999999999986</v>
      </c>
      <c r="C23" s="50"/>
      <c r="D23" s="51"/>
      <c r="E23" s="49">
        <v>-0.33999999999999941</v>
      </c>
      <c r="F23" s="50"/>
      <c r="G23" s="53"/>
      <c r="H23" s="49">
        <v>0.16000000000000075</v>
      </c>
      <c r="I23" s="50"/>
      <c r="J23" s="53">
        <v>21.380426666666636</v>
      </c>
      <c r="K23" s="49">
        <v>0.66000000000000114</v>
      </c>
      <c r="L23" s="50"/>
      <c r="M23" s="53">
        <v>31.180426666666634</v>
      </c>
    </row>
    <row r="24" spans="2:13" s="2" customFormat="1" ht="14.1" customHeight="1" x14ac:dyDescent="0.3">
      <c r="B24" s="49">
        <v>-0.82999999999999985</v>
      </c>
      <c r="C24" s="50"/>
      <c r="D24" s="51"/>
      <c r="E24" s="49">
        <v>-0.3299999999999994</v>
      </c>
      <c r="F24" s="50"/>
      <c r="G24" s="53"/>
      <c r="H24" s="49">
        <v>0.17000000000000076</v>
      </c>
      <c r="I24" s="50"/>
      <c r="J24" s="53">
        <v>21.560426666666636</v>
      </c>
      <c r="K24" s="49">
        <v>0.67000000000000115</v>
      </c>
      <c r="L24" s="50"/>
      <c r="M24" s="53">
        <v>31.410426666666634</v>
      </c>
    </row>
    <row r="25" spans="2:13" s="2" customFormat="1" ht="14.1" customHeight="1" x14ac:dyDescent="0.3">
      <c r="B25" s="49">
        <v>-0.81999999999999984</v>
      </c>
      <c r="C25" s="50"/>
      <c r="D25" s="51"/>
      <c r="E25" s="49">
        <v>-0.3199999999999994</v>
      </c>
      <c r="F25" s="50"/>
      <c r="G25" s="53"/>
      <c r="H25" s="49">
        <v>0.18000000000000077</v>
      </c>
      <c r="I25" s="50"/>
      <c r="J25" s="53">
        <v>21.740426666666636</v>
      </c>
      <c r="K25" s="49">
        <v>0.68000000000000116</v>
      </c>
      <c r="L25" s="50"/>
      <c r="M25" s="53">
        <v>31.640426666666635</v>
      </c>
    </row>
    <row r="26" spans="2:13" s="2" customFormat="1" ht="14.1" customHeight="1" x14ac:dyDescent="0.3">
      <c r="B26" s="54">
        <v>-0.80999999999999983</v>
      </c>
      <c r="C26" s="55"/>
      <c r="D26" s="56"/>
      <c r="E26" s="54">
        <v>-0.30999999999999939</v>
      </c>
      <c r="F26" s="55"/>
      <c r="G26" s="58"/>
      <c r="H26" s="54">
        <v>0.19000000000000078</v>
      </c>
      <c r="I26" s="55"/>
      <c r="J26" s="58">
        <v>21.920426666666636</v>
      </c>
      <c r="K26" s="54">
        <v>0.69000000000000117</v>
      </c>
      <c r="L26" s="55"/>
      <c r="M26" s="58">
        <v>31.870426666666635</v>
      </c>
    </row>
    <row r="27" spans="2:13" s="2" customFormat="1" ht="14.1" customHeight="1" x14ac:dyDescent="0.3">
      <c r="B27" s="59">
        <v>-0.79999999999999982</v>
      </c>
      <c r="C27" s="60"/>
      <c r="D27" s="61"/>
      <c r="E27" s="59">
        <v>-0.29999999999999938</v>
      </c>
      <c r="F27" s="60"/>
      <c r="G27" s="61">
        <v>13.5</v>
      </c>
      <c r="H27" s="59">
        <v>0.20000000000000079</v>
      </c>
      <c r="I27" s="60"/>
      <c r="J27" s="61">
        <v>22.100426666666635</v>
      </c>
      <c r="K27" s="59">
        <v>0.70000000000000118</v>
      </c>
      <c r="L27" s="60"/>
      <c r="M27" s="61">
        <v>32.100426666666635</v>
      </c>
    </row>
    <row r="28" spans="2:13" s="2" customFormat="1" ht="14.1" customHeight="1" x14ac:dyDescent="0.3">
      <c r="B28" s="63">
        <v>-0.78999999999999981</v>
      </c>
      <c r="C28" s="64"/>
      <c r="D28" s="65"/>
      <c r="E28" s="63">
        <v>-0.28999999999999937</v>
      </c>
      <c r="F28" s="64"/>
      <c r="G28" s="66">
        <v>13.668933333333333</v>
      </c>
      <c r="H28" s="63">
        <v>0.2100000000000008</v>
      </c>
      <c r="I28" s="64"/>
      <c r="J28" s="66">
        <v>22.280426666666635</v>
      </c>
      <c r="K28" s="63">
        <v>0.71000000000000119</v>
      </c>
      <c r="L28" s="64"/>
      <c r="M28" s="66">
        <v>32.330426666666632</v>
      </c>
    </row>
    <row r="29" spans="2:13" s="2" customFormat="1" ht="14.1" customHeight="1" x14ac:dyDescent="0.3">
      <c r="B29" s="49">
        <v>-0.7799999999999998</v>
      </c>
      <c r="C29" s="50"/>
      <c r="D29" s="51"/>
      <c r="E29" s="49">
        <v>-0.27999999999999936</v>
      </c>
      <c r="F29" s="50"/>
      <c r="G29" s="53">
        <v>13.837866666666667</v>
      </c>
      <c r="H29" s="49">
        <v>0.22000000000000081</v>
      </c>
      <c r="I29" s="50"/>
      <c r="J29" s="53">
        <v>22.460426666666635</v>
      </c>
      <c r="K29" s="49">
        <v>0.72000000000000119</v>
      </c>
      <c r="L29" s="50"/>
      <c r="M29" s="53">
        <v>32.560426666666629</v>
      </c>
    </row>
    <row r="30" spans="2:13" s="2" customFormat="1" ht="14.1" customHeight="1" x14ac:dyDescent="0.3">
      <c r="B30" s="49">
        <v>-0.7699999999999998</v>
      </c>
      <c r="C30" s="50"/>
      <c r="D30" s="51"/>
      <c r="E30" s="49">
        <v>-0.26999999999999935</v>
      </c>
      <c r="F30" s="50"/>
      <c r="G30" s="53">
        <v>14.0068</v>
      </c>
      <c r="H30" s="49">
        <v>0.23000000000000081</v>
      </c>
      <c r="I30" s="50"/>
      <c r="J30" s="53">
        <v>22.640426666666635</v>
      </c>
      <c r="K30" s="49">
        <v>0.7300000000000012</v>
      </c>
      <c r="L30" s="50"/>
      <c r="M30" s="53">
        <v>32.790426666666626</v>
      </c>
    </row>
    <row r="31" spans="2:13" s="2" customFormat="1" ht="14.1" customHeight="1" x14ac:dyDescent="0.3">
      <c r="B31" s="49">
        <v>-0.75999999999999979</v>
      </c>
      <c r="C31" s="50"/>
      <c r="D31" s="51"/>
      <c r="E31" s="49">
        <v>-0.25999999999999934</v>
      </c>
      <c r="F31" s="50"/>
      <c r="G31" s="53">
        <v>14.175733333333334</v>
      </c>
      <c r="H31" s="49">
        <v>0.24000000000000082</v>
      </c>
      <c r="I31" s="50"/>
      <c r="J31" s="53">
        <v>22.820426666666634</v>
      </c>
      <c r="K31" s="49">
        <v>0.74000000000000121</v>
      </c>
      <c r="L31" s="50"/>
      <c r="M31" s="53">
        <v>33.020426666666623</v>
      </c>
    </row>
    <row r="32" spans="2:13" s="2" customFormat="1" ht="14.1" customHeight="1" x14ac:dyDescent="0.3">
      <c r="B32" s="49">
        <v>-0.74999999999999978</v>
      </c>
      <c r="C32" s="50"/>
      <c r="D32" s="51"/>
      <c r="E32" s="49">
        <v>-0.24999999999999933</v>
      </c>
      <c r="F32" s="50"/>
      <c r="G32" s="53">
        <v>14.344666666666667</v>
      </c>
      <c r="H32" s="49">
        <v>0.25000000000000083</v>
      </c>
      <c r="I32" s="50"/>
      <c r="J32" s="53">
        <v>23.000426666666634</v>
      </c>
      <c r="K32" s="49">
        <v>0.75000000000000122</v>
      </c>
      <c r="L32" s="50"/>
      <c r="M32" s="53">
        <v>33.25042666666662</v>
      </c>
    </row>
    <row r="33" spans="2:13" s="2" customFormat="1" ht="14.1" customHeight="1" x14ac:dyDescent="0.3">
      <c r="B33" s="49">
        <v>-0.73999999999999977</v>
      </c>
      <c r="C33" s="50"/>
      <c r="D33" s="51"/>
      <c r="E33" s="49">
        <v>-0.23999999999999932</v>
      </c>
      <c r="F33" s="50"/>
      <c r="G33" s="53">
        <v>14.5136</v>
      </c>
      <c r="H33" s="49">
        <v>0.26000000000000084</v>
      </c>
      <c r="I33" s="50"/>
      <c r="J33" s="53">
        <v>23.180426666666634</v>
      </c>
      <c r="K33" s="49">
        <v>0.76000000000000123</v>
      </c>
      <c r="L33" s="50"/>
      <c r="M33" s="53">
        <v>33.480426666666617</v>
      </c>
    </row>
    <row r="34" spans="2:13" s="2" customFormat="1" ht="14.1" customHeight="1" x14ac:dyDescent="0.3">
      <c r="B34" s="49">
        <v>-0.72999999999999976</v>
      </c>
      <c r="C34" s="50"/>
      <c r="D34" s="51"/>
      <c r="E34" s="49">
        <v>-0.22999999999999932</v>
      </c>
      <c r="F34" s="50"/>
      <c r="G34" s="53">
        <v>14.682533333333334</v>
      </c>
      <c r="H34" s="49">
        <v>0.27000000000000085</v>
      </c>
      <c r="I34" s="50"/>
      <c r="J34" s="53">
        <v>23.360426666666633</v>
      </c>
      <c r="K34" s="49">
        <v>0.77000000000000124</v>
      </c>
      <c r="L34" s="50"/>
      <c r="M34" s="53">
        <v>33.710426666666613</v>
      </c>
    </row>
    <row r="35" spans="2:13" s="2" customFormat="1" ht="14.1" customHeight="1" x14ac:dyDescent="0.3">
      <c r="B35" s="49">
        <v>-0.71999999999999975</v>
      </c>
      <c r="C35" s="50"/>
      <c r="D35" s="51"/>
      <c r="E35" s="49">
        <v>-0.21999999999999931</v>
      </c>
      <c r="F35" s="50"/>
      <c r="G35" s="53">
        <v>14.851466666666667</v>
      </c>
      <c r="H35" s="49">
        <v>0.28000000000000086</v>
      </c>
      <c r="I35" s="50"/>
      <c r="J35" s="53">
        <v>23.540426666666633</v>
      </c>
      <c r="K35" s="49">
        <v>0.78000000000000125</v>
      </c>
      <c r="L35" s="50"/>
      <c r="M35" s="53">
        <v>33.94042666666661</v>
      </c>
    </row>
    <row r="36" spans="2:13" s="2" customFormat="1" ht="14.1" customHeight="1" x14ac:dyDescent="0.3">
      <c r="B36" s="54">
        <v>-0.70999999999999974</v>
      </c>
      <c r="C36" s="55"/>
      <c r="D36" s="56"/>
      <c r="E36" s="54">
        <v>-0.2099999999999993</v>
      </c>
      <c r="F36" s="55"/>
      <c r="G36" s="58">
        <v>15.0204</v>
      </c>
      <c r="H36" s="54">
        <v>0.29000000000000087</v>
      </c>
      <c r="I36" s="55"/>
      <c r="J36" s="58">
        <v>23.720426666666633</v>
      </c>
      <c r="K36" s="54">
        <v>0.79000000000000126</v>
      </c>
      <c r="L36" s="55"/>
      <c r="M36" s="58">
        <v>34.170426666666607</v>
      </c>
    </row>
    <row r="37" spans="2:13" s="2" customFormat="1" ht="14.1" customHeight="1" x14ac:dyDescent="0.3">
      <c r="B37" s="59">
        <v>-0.69999999999999973</v>
      </c>
      <c r="C37" s="60"/>
      <c r="D37" s="61"/>
      <c r="E37" s="59">
        <v>-0.19999999999999929</v>
      </c>
      <c r="F37" s="60"/>
      <c r="G37" s="61">
        <v>15.189333333333334</v>
      </c>
      <c r="H37" s="59">
        <v>0.30000000000000088</v>
      </c>
      <c r="I37" s="60"/>
      <c r="J37" s="61">
        <v>23.900426666666633</v>
      </c>
      <c r="K37" s="59">
        <v>0.80000000000000127</v>
      </c>
      <c r="L37" s="60"/>
      <c r="M37" s="61">
        <v>34.400426666666604</v>
      </c>
    </row>
    <row r="38" spans="2:13" s="2" customFormat="1" ht="14.1" customHeight="1" x14ac:dyDescent="0.3">
      <c r="B38" s="63">
        <v>-0.68999999999999972</v>
      </c>
      <c r="C38" s="64"/>
      <c r="D38" s="65"/>
      <c r="E38" s="63">
        <v>-0.18999999999999928</v>
      </c>
      <c r="F38" s="64"/>
      <c r="G38" s="66">
        <v>15.358266666666667</v>
      </c>
      <c r="H38" s="63">
        <v>0.31000000000000089</v>
      </c>
      <c r="I38" s="64"/>
      <c r="J38" s="66">
        <v>24.080426666666632</v>
      </c>
      <c r="K38" s="63">
        <v>0.81000000000000127</v>
      </c>
      <c r="L38" s="64"/>
      <c r="M38" s="66">
        <v>34.630426666666601</v>
      </c>
    </row>
    <row r="39" spans="2:13" s="2" customFormat="1" ht="14.1" customHeight="1" x14ac:dyDescent="0.3">
      <c r="B39" s="49">
        <v>-0.67999999999999972</v>
      </c>
      <c r="C39" s="50"/>
      <c r="D39" s="51"/>
      <c r="E39" s="49">
        <v>-0.17999999999999927</v>
      </c>
      <c r="F39" s="50"/>
      <c r="G39" s="53">
        <v>15.527200000000001</v>
      </c>
      <c r="H39" s="49">
        <v>0.32000000000000089</v>
      </c>
      <c r="I39" s="50"/>
      <c r="J39" s="53">
        <v>24.260426666666632</v>
      </c>
      <c r="K39" s="49">
        <v>0.82000000000000128</v>
      </c>
      <c r="L39" s="50"/>
      <c r="M39" s="53">
        <v>34.860426666666598</v>
      </c>
    </row>
    <row r="40" spans="2:13" s="2" customFormat="1" ht="14.1" customHeight="1" x14ac:dyDescent="0.3">
      <c r="B40" s="49">
        <v>-0.66999999999999971</v>
      </c>
      <c r="C40" s="50"/>
      <c r="D40" s="51"/>
      <c r="E40" s="49">
        <v>-0.16999999999999926</v>
      </c>
      <c r="F40" s="50"/>
      <c r="G40" s="53">
        <v>15.696133333333334</v>
      </c>
      <c r="H40" s="49">
        <v>0.3300000000000009</v>
      </c>
      <c r="I40" s="50"/>
      <c r="J40" s="53">
        <v>24.440426666666632</v>
      </c>
      <c r="K40" s="49">
        <v>0.83000000000000129</v>
      </c>
      <c r="L40" s="50"/>
      <c r="M40" s="53">
        <v>35.090426666666595</v>
      </c>
    </row>
    <row r="41" spans="2:13" s="2" customFormat="1" ht="14.1" customHeight="1" x14ac:dyDescent="0.3">
      <c r="B41" s="49">
        <v>-0.6599999999999997</v>
      </c>
      <c r="C41" s="50"/>
      <c r="D41" s="51"/>
      <c r="E41" s="49">
        <v>-0.15999999999999925</v>
      </c>
      <c r="F41" s="50"/>
      <c r="G41" s="53">
        <v>15.865066666666667</v>
      </c>
      <c r="H41" s="49">
        <v>0.34000000000000091</v>
      </c>
      <c r="I41" s="50"/>
      <c r="J41" s="53">
        <v>24.620426666666631</v>
      </c>
      <c r="K41" s="49">
        <v>0.8400000000000013</v>
      </c>
      <c r="L41" s="50"/>
      <c r="M41" s="53">
        <v>35.320426666666592</v>
      </c>
    </row>
    <row r="42" spans="2:13" s="2" customFormat="1" ht="14.1" customHeight="1" x14ac:dyDescent="0.3">
      <c r="B42" s="49">
        <v>-0.64999999999999969</v>
      </c>
      <c r="C42" s="50"/>
      <c r="D42" s="51"/>
      <c r="E42" s="49">
        <v>-0.14999999999999925</v>
      </c>
      <c r="F42" s="50"/>
      <c r="G42" s="53">
        <v>16.033999999999999</v>
      </c>
      <c r="H42" s="49">
        <v>0.35000000000000092</v>
      </c>
      <c r="I42" s="50"/>
      <c r="J42" s="53">
        <v>24.800426666666631</v>
      </c>
      <c r="K42" s="49">
        <v>0.85000000000000131</v>
      </c>
      <c r="L42" s="50"/>
      <c r="M42" s="53">
        <v>35.550426666666588</v>
      </c>
    </row>
    <row r="43" spans="2:13" s="2" customFormat="1" ht="14.1" customHeight="1" x14ac:dyDescent="0.3">
      <c r="B43" s="49">
        <v>-0.63999999999999968</v>
      </c>
      <c r="C43" s="50"/>
      <c r="D43" s="51"/>
      <c r="E43" s="49">
        <v>-0.13999999999999924</v>
      </c>
      <c r="F43" s="50"/>
      <c r="G43" s="53">
        <v>16.202933333333331</v>
      </c>
      <c r="H43" s="49">
        <v>0.36000000000000093</v>
      </c>
      <c r="I43" s="50"/>
      <c r="J43" s="53">
        <v>24.980426666666631</v>
      </c>
      <c r="K43" s="49">
        <v>0.86000000000000132</v>
      </c>
      <c r="L43" s="50"/>
      <c r="M43" s="53">
        <v>35.780426666666585</v>
      </c>
    </row>
    <row r="44" spans="2:13" s="2" customFormat="1" ht="14.1" customHeight="1" x14ac:dyDescent="0.3">
      <c r="B44" s="49">
        <v>-0.62999999999999967</v>
      </c>
      <c r="C44" s="50"/>
      <c r="D44" s="51"/>
      <c r="E44" s="49">
        <v>-0.12999999999999923</v>
      </c>
      <c r="F44" s="50"/>
      <c r="G44" s="53">
        <v>16.371866666666662</v>
      </c>
      <c r="H44" s="49">
        <v>0.37000000000000094</v>
      </c>
      <c r="I44" s="50"/>
      <c r="J44" s="53">
        <v>25.160426666666631</v>
      </c>
      <c r="K44" s="49">
        <v>0.87000000000000133</v>
      </c>
      <c r="L44" s="50"/>
      <c r="M44" s="53">
        <v>36.010426666666582</v>
      </c>
    </row>
    <row r="45" spans="2:13" s="2" customFormat="1" ht="14.1" customHeight="1" x14ac:dyDescent="0.3">
      <c r="B45" s="49">
        <v>-0.61999999999999966</v>
      </c>
      <c r="C45" s="50"/>
      <c r="D45" s="51"/>
      <c r="E45" s="49">
        <v>-0.11999999999999923</v>
      </c>
      <c r="F45" s="50"/>
      <c r="G45" s="53">
        <v>16.540799999999994</v>
      </c>
      <c r="H45" s="49">
        <v>0.38000000000000095</v>
      </c>
      <c r="I45" s="50"/>
      <c r="J45" s="53">
        <v>25.34042666666663</v>
      </c>
      <c r="K45" s="49">
        <v>0.88000000000000134</v>
      </c>
      <c r="L45" s="50"/>
      <c r="M45" s="53">
        <v>36.240426666666579</v>
      </c>
    </row>
    <row r="46" spans="2:13" s="2" customFormat="1" ht="14.1" customHeight="1" x14ac:dyDescent="0.3">
      <c r="B46" s="54">
        <v>-0.60999999999999965</v>
      </c>
      <c r="C46" s="55"/>
      <c r="D46" s="56"/>
      <c r="E46" s="54">
        <v>-0.10999999999999924</v>
      </c>
      <c r="F46" s="55"/>
      <c r="G46" s="58">
        <v>16.709733333333325</v>
      </c>
      <c r="H46" s="54">
        <v>0.39000000000000096</v>
      </c>
      <c r="I46" s="55"/>
      <c r="J46" s="58">
        <v>25.52042666666663</v>
      </c>
      <c r="K46" s="54">
        <v>0.89000000000000135</v>
      </c>
      <c r="L46" s="55"/>
      <c r="M46" s="58">
        <v>36.470426666666576</v>
      </c>
    </row>
    <row r="47" spans="2:13" s="2" customFormat="1" ht="14.1" customHeight="1" x14ac:dyDescent="0.3">
      <c r="B47" s="59">
        <v>-0.59999999999999964</v>
      </c>
      <c r="C47" s="60"/>
      <c r="D47" s="61"/>
      <c r="E47" s="59">
        <v>-9.9999999999999242E-2</v>
      </c>
      <c r="F47" s="60"/>
      <c r="G47" s="61">
        <v>16.878666666666657</v>
      </c>
      <c r="H47" s="59">
        <v>0.40000000000000097</v>
      </c>
      <c r="I47" s="60"/>
      <c r="J47" s="61">
        <v>25.70042666666663</v>
      </c>
      <c r="K47" s="59">
        <v>0.90000000000000135</v>
      </c>
      <c r="L47" s="60"/>
      <c r="M47" s="61">
        <v>36.700426666666573</v>
      </c>
    </row>
    <row r="48" spans="2:13" s="2" customFormat="1" ht="14.1" customHeight="1" x14ac:dyDescent="0.3">
      <c r="B48" s="63">
        <v>-0.58999999999999964</v>
      </c>
      <c r="C48" s="64"/>
      <c r="D48" s="65"/>
      <c r="E48" s="63">
        <v>-8.9999999999999247E-2</v>
      </c>
      <c r="F48" s="64"/>
      <c r="G48" s="66">
        <v>17.047599999999989</v>
      </c>
      <c r="H48" s="63">
        <v>0.41000000000000097</v>
      </c>
      <c r="I48" s="64"/>
      <c r="J48" s="66">
        <v>25.880426666666629</v>
      </c>
      <c r="K48" s="63">
        <v>0.91000000000000136</v>
      </c>
      <c r="L48" s="64"/>
      <c r="M48" s="66">
        <v>36.93042666666657</v>
      </c>
    </row>
    <row r="49" spans="2:13" s="2" customFormat="1" ht="14.1" customHeight="1" x14ac:dyDescent="0.3">
      <c r="B49" s="49">
        <v>-0.57999999999999963</v>
      </c>
      <c r="C49" s="50"/>
      <c r="D49" s="51"/>
      <c r="E49" s="49">
        <v>-7.9999999999999252E-2</v>
      </c>
      <c r="F49" s="50"/>
      <c r="G49" s="53">
        <v>17.21653333333332</v>
      </c>
      <c r="H49" s="49">
        <v>0.42000000000000098</v>
      </c>
      <c r="I49" s="50"/>
      <c r="J49" s="53">
        <v>26.060426666666629</v>
      </c>
      <c r="K49" s="49">
        <v>0.92000000000000137</v>
      </c>
      <c r="L49" s="50"/>
      <c r="M49" s="53">
        <v>37.160426666666567</v>
      </c>
    </row>
    <row r="50" spans="2:13" s="2" customFormat="1" ht="14.1" customHeight="1" x14ac:dyDescent="0.3">
      <c r="B50" s="49">
        <v>-0.56999999999999962</v>
      </c>
      <c r="C50" s="50"/>
      <c r="D50" s="51"/>
      <c r="E50" s="49">
        <v>-6.9999999999999257E-2</v>
      </c>
      <c r="F50" s="50"/>
      <c r="G50" s="53">
        <v>17.385466666666652</v>
      </c>
      <c r="H50" s="49">
        <v>0.43000000000000099</v>
      </c>
      <c r="I50" s="50"/>
      <c r="J50" s="53">
        <v>26.240426666666629</v>
      </c>
      <c r="K50" s="49">
        <v>0.93000000000000138</v>
      </c>
      <c r="L50" s="50"/>
      <c r="M50" s="53">
        <v>37.390426666666563</v>
      </c>
    </row>
    <row r="51" spans="2:13" s="2" customFormat="1" ht="14.1" customHeight="1" x14ac:dyDescent="0.3">
      <c r="B51" s="49">
        <v>-0.55999999999999961</v>
      </c>
      <c r="C51" s="50"/>
      <c r="D51" s="51"/>
      <c r="E51" s="49">
        <v>-5.9999999999999255E-2</v>
      </c>
      <c r="F51" s="50"/>
      <c r="G51" s="53">
        <v>17.554399999999983</v>
      </c>
      <c r="H51" s="49">
        <v>0.440000000000001</v>
      </c>
      <c r="I51" s="50"/>
      <c r="J51" s="53">
        <v>26.420426666666629</v>
      </c>
      <c r="K51" s="49">
        <v>0.94000000000000139</v>
      </c>
      <c r="L51" s="50"/>
      <c r="M51" s="53">
        <v>37.62042666666656</v>
      </c>
    </row>
    <row r="52" spans="2:13" s="2" customFormat="1" ht="14.1" customHeight="1" x14ac:dyDescent="0.3">
      <c r="B52" s="49">
        <v>-0.5499999999999996</v>
      </c>
      <c r="C52" s="50"/>
      <c r="D52" s="51"/>
      <c r="E52" s="49">
        <v>-4.9999999999999253E-2</v>
      </c>
      <c r="F52" s="50"/>
      <c r="G52" s="53">
        <v>17.723333333333315</v>
      </c>
      <c r="H52" s="49">
        <v>0.45000000000000101</v>
      </c>
      <c r="I52" s="50"/>
      <c r="J52" s="53">
        <v>26.600426666666628</v>
      </c>
      <c r="K52" s="49">
        <v>0.9500000000000014</v>
      </c>
      <c r="L52" s="50"/>
      <c r="M52" s="53">
        <v>37.850426666666557</v>
      </c>
    </row>
    <row r="53" spans="2:13" s="2" customFormat="1" ht="14.1" customHeight="1" x14ac:dyDescent="0.3">
      <c r="B53" s="49">
        <v>-0.53999999999999959</v>
      </c>
      <c r="C53" s="50"/>
      <c r="D53" s="51"/>
      <c r="E53" s="49">
        <v>-3.9999999999999251E-2</v>
      </c>
      <c r="F53" s="50"/>
      <c r="G53" s="53">
        <v>17.892266666666647</v>
      </c>
      <c r="H53" s="49">
        <v>0.46000000000000102</v>
      </c>
      <c r="I53" s="50"/>
      <c r="J53" s="53">
        <v>26.780426666666628</v>
      </c>
      <c r="K53" s="49">
        <v>0.96000000000000141</v>
      </c>
      <c r="L53" s="50"/>
      <c r="M53" s="53">
        <v>38.080426666666554</v>
      </c>
    </row>
    <row r="54" spans="2:13" s="2" customFormat="1" ht="14.1" customHeight="1" x14ac:dyDescent="0.3">
      <c r="B54" s="49">
        <v>-0.52999999999999958</v>
      </c>
      <c r="C54" s="50"/>
      <c r="D54" s="51"/>
      <c r="E54" s="49">
        <v>-2.9999999999999249E-2</v>
      </c>
      <c r="F54" s="50"/>
      <c r="G54" s="53">
        <v>18.061199999999978</v>
      </c>
      <c r="H54" s="49">
        <v>0.47000000000000103</v>
      </c>
      <c r="I54" s="50"/>
      <c r="J54" s="53">
        <v>26.960426666666628</v>
      </c>
      <c r="K54" s="49">
        <v>0.97000000000000142</v>
      </c>
      <c r="L54" s="50"/>
      <c r="M54" s="53">
        <v>38.310426666666551</v>
      </c>
    </row>
    <row r="55" spans="2:13" s="2" customFormat="1" ht="14.1" customHeight="1" x14ac:dyDescent="0.3">
      <c r="B55" s="49">
        <v>-0.51999999999999957</v>
      </c>
      <c r="C55" s="50"/>
      <c r="D55" s="51"/>
      <c r="E55" s="49">
        <v>-1.9999999999999248E-2</v>
      </c>
      <c r="F55" s="50"/>
      <c r="G55" s="53">
        <v>18.23013333333331</v>
      </c>
      <c r="H55" s="49">
        <v>0.48000000000000104</v>
      </c>
      <c r="I55" s="50"/>
      <c r="J55" s="53">
        <v>27.140426666666627</v>
      </c>
      <c r="K55" s="49">
        <v>0.98000000000000143</v>
      </c>
      <c r="L55" s="50"/>
      <c r="M55" s="53">
        <v>38.540426666666548</v>
      </c>
    </row>
    <row r="56" spans="2:13" s="2" customFormat="1" ht="14.1" customHeight="1" thickBot="1" x14ac:dyDescent="0.35">
      <c r="B56" s="67">
        <v>-0.50999999999999956</v>
      </c>
      <c r="C56" s="68"/>
      <c r="D56" s="69"/>
      <c r="E56" s="67">
        <v>-9.9999999999992473E-3</v>
      </c>
      <c r="F56" s="68"/>
      <c r="G56" s="69">
        <v>18.399066666666641</v>
      </c>
      <c r="H56" s="67">
        <v>0.49000000000000105</v>
      </c>
      <c r="I56" s="68"/>
      <c r="J56" s="69">
        <v>27.320426666666627</v>
      </c>
      <c r="K56" s="67">
        <v>0.99000000000000143</v>
      </c>
      <c r="L56" s="68"/>
      <c r="M56" s="69">
        <v>38.770426666666545</v>
      </c>
    </row>
    <row r="57" spans="2:13" s="2" customFormat="1" ht="14.1" customHeight="1" x14ac:dyDescent="0.3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92" t="str">
        <f>+B1</f>
        <v>ตารางความสัมพันธ์ระดับน้ำกับพื้นที่หน้าตัดลำน้ำ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2:13" ht="20.100000000000001" customHeight="1" x14ac:dyDescent="0.35">
      <c r="B59" s="93" t="str">
        <f>+B2</f>
        <v>สถานี X.236 คลองปะเหลียน อ.ย่านตาขาว จ.ตรัง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</row>
    <row r="60" spans="2:13" ht="20.100000000000001" customHeight="1" x14ac:dyDescent="0.35">
      <c r="B60" s="93" t="str">
        <f>+B3</f>
        <v>ปีน้ำ 2566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</row>
    <row r="61" spans="2:13" ht="6" customHeight="1" thickBot="1" x14ac:dyDescent="0.4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2:13" ht="17.100000000000001" customHeight="1" x14ac:dyDescent="0.35">
      <c r="B62" s="80" t="s">
        <v>0</v>
      </c>
      <c r="C62" s="87" t="s">
        <v>0</v>
      </c>
      <c r="D62" s="88" t="s">
        <v>3</v>
      </c>
      <c r="E62" s="80" t="s">
        <v>0</v>
      </c>
      <c r="F62" s="87" t="s">
        <v>0</v>
      </c>
      <c r="G62" s="88" t="s">
        <v>3</v>
      </c>
      <c r="H62" s="80" t="s">
        <v>0</v>
      </c>
      <c r="I62" s="87" t="s">
        <v>0</v>
      </c>
      <c r="J62" s="88" t="s">
        <v>3</v>
      </c>
      <c r="K62" s="80" t="s">
        <v>0</v>
      </c>
      <c r="L62" s="87" t="s">
        <v>0</v>
      </c>
      <c r="M62" s="83" t="s">
        <v>3</v>
      </c>
    </row>
    <row r="63" spans="2:13" ht="18.75" customHeight="1" thickBot="1" x14ac:dyDescent="0.4">
      <c r="B63" s="81" t="s">
        <v>1</v>
      </c>
      <c r="C63" s="89" t="s">
        <v>2</v>
      </c>
      <c r="D63" s="90" t="s">
        <v>4</v>
      </c>
      <c r="E63" s="81" t="s">
        <v>1</v>
      </c>
      <c r="F63" s="89" t="s">
        <v>2</v>
      </c>
      <c r="G63" s="90" t="s">
        <v>4</v>
      </c>
      <c r="H63" s="81" t="s">
        <v>1</v>
      </c>
      <c r="I63" s="89" t="s">
        <v>2</v>
      </c>
      <c r="J63" s="90" t="s">
        <v>4</v>
      </c>
      <c r="K63" s="81" t="s">
        <v>1</v>
      </c>
      <c r="L63" s="89" t="s">
        <v>2</v>
      </c>
      <c r="M63" s="84" t="s">
        <v>4</v>
      </c>
    </row>
    <row r="64" spans="2:13" s="2" customFormat="1" ht="14.1" customHeight="1" x14ac:dyDescent="0.3">
      <c r="B64" s="42">
        <v>1.0000000000000013</v>
      </c>
      <c r="C64" s="43"/>
      <c r="D64" s="44">
        <v>39.000426666666542</v>
      </c>
      <c r="E64" s="45">
        <v>1.5000000000000018</v>
      </c>
      <c r="F64" s="46"/>
      <c r="G64" s="47">
        <v>52.000426666666442</v>
      </c>
      <c r="H64" s="48">
        <v>2.0000000000000022</v>
      </c>
      <c r="I64" s="46"/>
      <c r="J64" s="47">
        <v>67.0004266666663</v>
      </c>
      <c r="K64" s="48">
        <v>2.4999999999999916</v>
      </c>
      <c r="L64" s="46"/>
      <c r="M64" s="47">
        <v>83.000426666665959</v>
      </c>
    </row>
    <row r="65" spans="2:13" s="2" customFormat="1" ht="14.1" customHeight="1" x14ac:dyDescent="0.3">
      <c r="B65" s="49">
        <v>1.0100000000000013</v>
      </c>
      <c r="C65" s="50"/>
      <c r="D65" s="51">
        <v>39.26042666666654</v>
      </c>
      <c r="E65" s="52">
        <v>1.5100000000000018</v>
      </c>
      <c r="F65" s="50"/>
      <c r="G65" s="53">
        <v>52.300426666666439</v>
      </c>
      <c r="H65" s="49">
        <v>2.010000000000002</v>
      </c>
      <c r="I65" s="50"/>
      <c r="J65" s="53">
        <v>67.320426666666293</v>
      </c>
      <c r="K65" s="49">
        <v>2.5099999999999913</v>
      </c>
      <c r="L65" s="50"/>
      <c r="M65" s="53">
        <v>83.340426666665962</v>
      </c>
    </row>
    <row r="66" spans="2:13" s="2" customFormat="1" ht="14.1" customHeight="1" x14ac:dyDescent="0.3">
      <c r="B66" s="49">
        <v>1.0200000000000014</v>
      </c>
      <c r="C66" s="50"/>
      <c r="D66" s="51">
        <v>39.520426666666538</v>
      </c>
      <c r="E66" s="52">
        <v>1.5200000000000018</v>
      </c>
      <c r="F66" s="50"/>
      <c r="G66" s="53">
        <v>52.600426666666436</v>
      </c>
      <c r="H66" s="49">
        <v>2.0200000000000018</v>
      </c>
      <c r="I66" s="50"/>
      <c r="J66" s="53">
        <v>67.640426666666286</v>
      </c>
      <c r="K66" s="49">
        <v>2.5199999999999911</v>
      </c>
      <c r="L66" s="50"/>
      <c r="M66" s="53">
        <v>83.680426666665966</v>
      </c>
    </row>
    <row r="67" spans="2:13" s="2" customFormat="1" ht="14.1" customHeight="1" x14ac:dyDescent="0.3">
      <c r="B67" s="49">
        <v>1.0300000000000014</v>
      </c>
      <c r="C67" s="50"/>
      <c r="D67" s="51">
        <v>39.780426666666536</v>
      </c>
      <c r="E67" s="52">
        <v>1.5300000000000018</v>
      </c>
      <c r="F67" s="50"/>
      <c r="G67" s="53">
        <v>52.900426666666434</v>
      </c>
      <c r="H67" s="49">
        <v>2.0300000000000016</v>
      </c>
      <c r="I67" s="50"/>
      <c r="J67" s="53">
        <v>67.96042666666628</v>
      </c>
      <c r="K67" s="49">
        <v>2.5299999999999909</v>
      </c>
      <c r="L67" s="50"/>
      <c r="M67" s="53">
        <v>84.020426666665969</v>
      </c>
    </row>
    <row r="68" spans="2:13" s="2" customFormat="1" ht="14.1" customHeight="1" x14ac:dyDescent="0.3">
      <c r="B68" s="49">
        <v>1.0400000000000014</v>
      </c>
      <c r="C68" s="50"/>
      <c r="D68" s="51">
        <v>40.040426666666534</v>
      </c>
      <c r="E68" s="52">
        <v>1.5400000000000018</v>
      </c>
      <c r="F68" s="50"/>
      <c r="G68" s="53">
        <v>53.200426666666431</v>
      </c>
      <c r="H68" s="49">
        <v>2.0400000000000014</v>
      </c>
      <c r="I68" s="50"/>
      <c r="J68" s="53">
        <v>68.280426666666273</v>
      </c>
      <c r="K68" s="49">
        <v>2.5399999999999907</v>
      </c>
      <c r="L68" s="50"/>
      <c r="M68" s="53">
        <v>84.360426666665973</v>
      </c>
    </row>
    <row r="69" spans="2:13" s="2" customFormat="1" ht="14.1" customHeight="1" x14ac:dyDescent="0.3">
      <c r="B69" s="49">
        <v>1.0500000000000014</v>
      </c>
      <c r="C69" s="50"/>
      <c r="D69" s="51">
        <v>40.300426666666532</v>
      </c>
      <c r="E69" s="52">
        <v>1.5500000000000018</v>
      </c>
      <c r="F69" s="50"/>
      <c r="G69" s="53">
        <v>53.500426666666428</v>
      </c>
      <c r="H69" s="49">
        <v>2.0500000000000012</v>
      </c>
      <c r="I69" s="50"/>
      <c r="J69" s="53">
        <v>68.600426666666266</v>
      </c>
      <c r="K69" s="49">
        <v>2.5499999999999905</v>
      </c>
      <c r="L69" s="50"/>
      <c r="M69" s="53">
        <v>84.700426666665976</v>
      </c>
    </row>
    <row r="70" spans="2:13" s="2" customFormat="1" ht="14.1" customHeight="1" x14ac:dyDescent="0.3">
      <c r="B70" s="49">
        <v>1.0600000000000014</v>
      </c>
      <c r="C70" s="50"/>
      <c r="D70" s="51">
        <v>40.56042666666653</v>
      </c>
      <c r="E70" s="52">
        <v>1.5600000000000018</v>
      </c>
      <c r="F70" s="50"/>
      <c r="G70" s="53">
        <v>53.800426666666425</v>
      </c>
      <c r="H70" s="49">
        <v>2.0600000000000009</v>
      </c>
      <c r="I70" s="50"/>
      <c r="J70" s="53">
        <v>68.920426666666259</v>
      </c>
      <c r="K70" s="49">
        <v>2.5599999999999903</v>
      </c>
      <c r="L70" s="50"/>
      <c r="M70" s="53">
        <v>85.040426666665979</v>
      </c>
    </row>
    <row r="71" spans="2:13" s="2" customFormat="1" ht="14.1" customHeight="1" x14ac:dyDescent="0.3">
      <c r="B71" s="49">
        <v>1.0700000000000014</v>
      </c>
      <c r="C71" s="50"/>
      <c r="D71" s="51">
        <v>40.820426666666528</v>
      </c>
      <c r="E71" s="52">
        <v>1.5700000000000018</v>
      </c>
      <c r="F71" s="50"/>
      <c r="G71" s="53">
        <v>54.100426666666422</v>
      </c>
      <c r="H71" s="49">
        <v>2.0700000000000007</v>
      </c>
      <c r="I71" s="50"/>
      <c r="J71" s="53">
        <v>69.240426666666252</v>
      </c>
      <c r="K71" s="49">
        <v>2.5699999999999901</v>
      </c>
      <c r="L71" s="50"/>
      <c r="M71" s="53">
        <v>85.380426666665983</v>
      </c>
    </row>
    <row r="72" spans="2:13" s="2" customFormat="1" ht="14.1" customHeight="1" x14ac:dyDescent="0.3">
      <c r="B72" s="49">
        <v>1.0800000000000014</v>
      </c>
      <c r="C72" s="50"/>
      <c r="D72" s="51">
        <v>41.080426666666526</v>
      </c>
      <c r="E72" s="52">
        <v>1.5800000000000018</v>
      </c>
      <c r="F72" s="50"/>
      <c r="G72" s="53">
        <v>54.400426666666419</v>
      </c>
      <c r="H72" s="49">
        <v>2.0800000000000005</v>
      </c>
      <c r="I72" s="50"/>
      <c r="J72" s="53">
        <v>69.560426666666245</v>
      </c>
      <c r="K72" s="49">
        <v>2.5799999999999899</v>
      </c>
      <c r="L72" s="50"/>
      <c r="M72" s="53">
        <v>85.720426666665986</v>
      </c>
    </row>
    <row r="73" spans="2:13" s="2" customFormat="1" ht="14.1" customHeight="1" x14ac:dyDescent="0.3">
      <c r="B73" s="54">
        <v>1.0900000000000014</v>
      </c>
      <c r="C73" s="55"/>
      <c r="D73" s="56">
        <v>41.340426666666524</v>
      </c>
      <c r="E73" s="57">
        <v>1.5900000000000019</v>
      </c>
      <c r="F73" s="55"/>
      <c r="G73" s="58">
        <v>54.700426666666417</v>
      </c>
      <c r="H73" s="54">
        <v>2.0900000000000003</v>
      </c>
      <c r="I73" s="55"/>
      <c r="J73" s="58">
        <v>69.880426666666239</v>
      </c>
      <c r="K73" s="54">
        <v>2.5899999999999896</v>
      </c>
      <c r="L73" s="55"/>
      <c r="M73" s="58">
        <v>86.06042666666599</v>
      </c>
    </row>
    <row r="74" spans="2:13" s="2" customFormat="1" ht="14.1" customHeight="1" x14ac:dyDescent="0.3">
      <c r="B74" s="59">
        <v>1.1000000000000014</v>
      </c>
      <c r="C74" s="60"/>
      <c r="D74" s="61">
        <v>41.600426666666522</v>
      </c>
      <c r="E74" s="59">
        <v>1.6000000000000019</v>
      </c>
      <c r="F74" s="60"/>
      <c r="G74" s="61">
        <v>55.000426666666414</v>
      </c>
      <c r="H74" s="59">
        <v>2.1</v>
      </c>
      <c r="I74" s="60"/>
      <c r="J74" s="61">
        <v>70.200426666666232</v>
      </c>
      <c r="K74" s="62">
        <v>2.5999999999999894</v>
      </c>
      <c r="L74" s="60"/>
      <c r="M74" s="61">
        <v>86.400426666665993</v>
      </c>
    </row>
    <row r="75" spans="2:13" s="2" customFormat="1" ht="14.1" customHeight="1" x14ac:dyDescent="0.3">
      <c r="B75" s="63">
        <v>1.1100000000000014</v>
      </c>
      <c r="C75" s="64"/>
      <c r="D75" s="65">
        <v>41.86042666666652</v>
      </c>
      <c r="E75" s="63">
        <v>1.6100000000000019</v>
      </c>
      <c r="F75" s="64"/>
      <c r="G75" s="66">
        <v>55.300426666666411</v>
      </c>
      <c r="H75" s="63">
        <v>2.11</v>
      </c>
      <c r="I75" s="64"/>
      <c r="J75" s="66">
        <v>70.520426666666225</v>
      </c>
      <c r="K75" s="63">
        <v>2.6099999999999892</v>
      </c>
      <c r="L75" s="64"/>
      <c r="M75" s="66">
        <v>86.740426666665996</v>
      </c>
    </row>
    <row r="76" spans="2:13" s="2" customFormat="1" ht="14.1" customHeight="1" x14ac:dyDescent="0.3">
      <c r="B76" s="49">
        <v>1.1200000000000014</v>
      </c>
      <c r="C76" s="50"/>
      <c r="D76" s="51">
        <v>42.120426666666518</v>
      </c>
      <c r="E76" s="49">
        <v>1.6200000000000019</v>
      </c>
      <c r="F76" s="50"/>
      <c r="G76" s="53">
        <v>55.600426666666408</v>
      </c>
      <c r="H76" s="49">
        <v>2.1199999999999997</v>
      </c>
      <c r="I76" s="50"/>
      <c r="J76" s="53">
        <v>70.840426666666218</v>
      </c>
      <c r="K76" s="49">
        <v>2.619999999999989</v>
      </c>
      <c r="L76" s="50"/>
      <c r="M76" s="53">
        <v>87.080426666666</v>
      </c>
    </row>
    <row r="77" spans="2:13" s="2" customFormat="1" ht="14.1" customHeight="1" x14ac:dyDescent="0.3">
      <c r="B77" s="49">
        <v>1.1300000000000014</v>
      </c>
      <c r="C77" s="50"/>
      <c r="D77" s="51">
        <v>42.380426666666516</v>
      </c>
      <c r="E77" s="49">
        <v>1.6300000000000019</v>
      </c>
      <c r="F77" s="50"/>
      <c r="G77" s="53">
        <v>55.900426666666405</v>
      </c>
      <c r="H77" s="49">
        <v>2.1299999999999994</v>
      </c>
      <c r="I77" s="50"/>
      <c r="J77" s="53">
        <v>71.160426666666211</v>
      </c>
      <c r="K77" s="49">
        <v>2.6299999999999888</v>
      </c>
      <c r="L77" s="50"/>
      <c r="M77" s="53">
        <v>87.420426666666003</v>
      </c>
    </row>
    <row r="78" spans="2:13" s="2" customFormat="1" ht="14.1" customHeight="1" x14ac:dyDescent="0.3">
      <c r="B78" s="49">
        <v>1.1400000000000015</v>
      </c>
      <c r="C78" s="50"/>
      <c r="D78" s="51">
        <v>42.640426666666514</v>
      </c>
      <c r="E78" s="49">
        <v>1.6400000000000019</v>
      </c>
      <c r="F78" s="50"/>
      <c r="G78" s="53">
        <v>56.200426666666402</v>
      </c>
      <c r="H78" s="49">
        <v>2.1399999999999992</v>
      </c>
      <c r="I78" s="50"/>
      <c r="J78" s="53">
        <v>71.480426666666204</v>
      </c>
      <c r="K78" s="49">
        <v>2.6399999999999886</v>
      </c>
      <c r="L78" s="50"/>
      <c r="M78" s="53">
        <v>87.760426666666007</v>
      </c>
    </row>
    <row r="79" spans="2:13" s="2" customFormat="1" ht="14.1" customHeight="1" x14ac:dyDescent="0.3">
      <c r="B79" s="49">
        <v>1.1500000000000015</v>
      </c>
      <c r="C79" s="50"/>
      <c r="D79" s="51">
        <v>42.900426666666512</v>
      </c>
      <c r="E79" s="49">
        <v>1.6500000000000019</v>
      </c>
      <c r="F79" s="50"/>
      <c r="G79" s="53">
        <v>56.500426666666399</v>
      </c>
      <c r="H79" s="49">
        <v>2.149999999999999</v>
      </c>
      <c r="I79" s="50"/>
      <c r="J79" s="53">
        <v>71.800426666666198</v>
      </c>
      <c r="K79" s="49">
        <v>2.6499999999999884</v>
      </c>
      <c r="L79" s="50"/>
      <c r="M79" s="53">
        <v>88.10042666666601</v>
      </c>
    </row>
    <row r="80" spans="2:13" s="2" customFormat="1" ht="14.1" customHeight="1" x14ac:dyDescent="0.3">
      <c r="B80" s="49">
        <v>1.1600000000000015</v>
      </c>
      <c r="C80" s="50"/>
      <c r="D80" s="51">
        <v>43.16042666666651</v>
      </c>
      <c r="E80" s="49">
        <v>1.6600000000000019</v>
      </c>
      <c r="F80" s="50"/>
      <c r="G80" s="53">
        <v>56.800426666666397</v>
      </c>
      <c r="H80" s="49">
        <v>2.1599999999999988</v>
      </c>
      <c r="I80" s="50"/>
      <c r="J80" s="53">
        <v>72.120426666666191</v>
      </c>
      <c r="K80" s="49">
        <v>2.6599999999999882</v>
      </c>
      <c r="L80" s="50"/>
      <c r="M80" s="53">
        <v>88.440426666666013</v>
      </c>
    </row>
    <row r="81" spans="2:13" s="2" customFormat="1" ht="14.1" customHeight="1" x14ac:dyDescent="0.3">
      <c r="B81" s="49">
        <v>1.1700000000000015</v>
      </c>
      <c r="C81" s="50"/>
      <c r="D81" s="51">
        <v>43.420426666666508</v>
      </c>
      <c r="E81" s="49">
        <v>1.6700000000000019</v>
      </c>
      <c r="F81" s="50"/>
      <c r="G81" s="53">
        <v>57.100426666666394</v>
      </c>
      <c r="H81" s="49">
        <v>2.1699999999999986</v>
      </c>
      <c r="I81" s="50"/>
      <c r="J81" s="53">
        <v>72.440426666666184</v>
      </c>
      <c r="K81" s="49">
        <v>2.6699999999999879</v>
      </c>
      <c r="L81" s="50"/>
      <c r="M81" s="53">
        <v>88.780426666666017</v>
      </c>
    </row>
    <row r="82" spans="2:13" s="2" customFormat="1" ht="14.1" customHeight="1" x14ac:dyDescent="0.3">
      <c r="B82" s="49">
        <v>1.1800000000000015</v>
      </c>
      <c r="C82" s="50"/>
      <c r="D82" s="51">
        <v>43.680426666666506</v>
      </c>
      <c r="E82" s="49">
        <v>1.6800000000000019</v>
      </c>
      <c r="F82" s="50"/>
      <c r="G82" s="53">
        <v>57.400426666666391</v>
      </c>
      <c r="H82" s="49">
        <v>2.1799999999999984</v>
      </c>
      <c r="I82" s="50"/>
      <c r="J82" s="53">
        <v>72.760426666666177</v>
      </c>
      <c r="K82" s="49">
        <v>2.6799999999999877</v>
      </c>
      <c r="L82" s="50"/>
      <c r="M82" s="53">
        <v>89.12042666666602</v>
      </c>
    </row>
    <row r="83" spans="2:13" s="2" customFormat="1" ht="14.1" customHeight="1" x14ac:dyDescent="0.3">
      <c r="B83" s="54">
        <v>1.1900000000000015</v>
      </c>
      <c r="C83" s="55"/>
      <c r="D83" s="56">
        <v>43.940426666666504</v>
      </c>
      <c r="E83" s="54">
        <v>1.6900000000000019</v>
      </c>
      <c r="F83" s="55"/>
      <c r="G83" s="58">
        <v>57.700426666666388</v>
      </c>
      <c r="H83" s="54">
        <v>2.1899999999999982</v>
      </c>
      <c r="I83" s="55"/>
      <c r="J83" s="58">
        <v>73.08042666666617</v>
      </c>
      <c r="K83" s="54">
        <v>2.6899999999999875</v>
      </c>
      <c r="L83" s="55"/>
      <c r="M83" s="58">
        <v>89.460426666666024</v>
      </c>
    </row>
    <row r="84" spans="2:13" s="2" customFormat="1" ht="14.1" customHeight="1" x14ac:dyDescent="0.3">
      <c r="B84" s="59">
        <v>1.2000000000000015</v>
      </c>
      <c r="C84" s="60"/>
      <c r="D84" s="61">
        <v>44.200426666666502</v>
      </c>
      <c r="E84" s="59">
        <v>1.700000000000002</v>
      </c>
      <c r="F84" s="60"/>
      <c r="G84" s="61">
        <v>58.000426666666385</v>
      </c>
      <c r="H84" s="59">
        <v>2.199999999999998</v>
      </c>
      <c r="I84" s="60"/>
      <c r="J84" s="61">
        <v>73.400426666666164</v>
      </c>
      <c r="K84" s="59">
        <v>2.6999999999999873</v>
      </c>
      <c r="L84" s="60"/>
      <c r="M84" s="61">
        <v>89.800426666666027</v>
      </c>
    </row>
    <row r="85" spans="2:13" s="2" customFormat="1" ht="14.1" customHeight="1" x14ac:dyDescent="0.3">
      <c r="B85" s="63">
        <v>1.2100000000000015</v>
      </c>
      <c r="C85" s="64"/>
      <c r="D85" s="65">
        <v>44.4604266666665</v>
      </c>
      <c r="E85" s="63">
        <v>1.710000000000002</v>
      </c>
      <c r="F85" s="64"/>
      <c r="G85" s="66">
        <v>58.300426666666382</v>
      </c>
      <c r="H85" s="63">
        <v>2.2099999999999977</v>
      </c>
      <c r="I85" s="64"/>
      <c r="J85" s="66">
        <v>73.720426666666157</v>
      </c>
      <c r="K85" s="63">
        <v>2.7099999999999871</v>
      </c>
      <c r="L85" s="64"/>
      <c r="M85" s="66">
        <v>90.140426666666031</v>
      </c>
    </row>
    <row r="86" spans="2:13" s="2" customFormat="1" ht="14.1" customHeight="1" x14ac:dyDescent="0.3">
      <c r="B86" s="49">
        <v>1.2200000000000015</v>
      </c>
      <c r="C86" s="50"/>
      <c r="D86" s="51">
        <v>44.720426666666498</v>
      </c>
      <c r="E86" s="49">
        <v>1.720000000000002</v>
      </c>
      <c r="F86" s="50"/>
      <c r="G86" s="53">
        <v>58.60042666666638</v>
      </c>
      <c r="H86" s="49">
        <v>2.2199999999999975</v>
      </c>
      <c r="I86" s="50"/>
      <c r="J86" s="53">
        <v>74.04042666666615</v>
      </c>
      <c r="K86" s="49">
        <v>2.7199999999999869</v>
      </c>
      <c r="L86" s="50"/>
      <c r="M86" s="53">
        <v>90.480426666666034</v>
      </c>
    </row>
    <row r="87" spans="2:13" s="2" customFormat="1" ht="14.1" customHeight="1" x14ac:dyDescent="0.3">
      <c r="B87" s="49">
        <v>1.2300000000000015</v>
      </c>
      <c r="C87" s="50"/>
      <c r="D87" s="51">
        <v>44.980426666666496</v>
      </c>
      <c r="E87" s="49">
        <v>1.730000000000002</v>
      </c>
      <c r="F87" s="50"/>
      <c r="G87" s="53">
        <v>58.900426666666377</v>
      </c>
      <c r="H87" s="49">
        <v>2.2299999999999973</v>
      </c>
      <c r="I87" s="50"/>
      <c r="J87" s="53">
        <v>74.360426666666143</v>
      </c>
      <c r="K87" s="49">
        <v>2.7299999999999867</v>
      </c>
      <c r="L87" s="50"/>
      <c r="M87" s="53">
        <v>90.820426666666037</v>
      </c>
    </row>
    <row r="88" spans="2:13" s="2" customFormat="1" ht="14.1" customHeight="1" x14ac:dyDescent="0.3">
      <c r="B88" s="49">
        <v>1.2400000000000015</v>
      </c>
      <c r="C88" s="50"/>
      <c r="D88" s="51">
        <v>45.240426666666494</v>
      </c>
      <c r="E88" s="49">
        <v>1.740000000000002</v>
      </c>
      <c r="F88" s="50"/>
      <c r="G88" s="53">
        <v>59.200426666666374</v>
      </c>
      <c r="H88" s="49">
        <v>2.2399999999999971</v>
      </c>
      <c r="I88" s="50"/>
      <c r="J88" s="53">
        <v>74.680426666666136</v>
      </c>
      <c r="K88" s="49">
        <v>2.7399999999999864</v>
      </c>
      <c r="L88" s="50"/>
      <c r="M88" s="53">
        <v>91.160426666666041</v>
      </c>
    </row>
    <row r="89" spans="2:13" s="2" customFormat="1" ht="14.1" customHeight="1" x14ac:dyDescent="0.3">
      <c r="B89" s="49">
        <v>1.2500000000000016</v>
      </c>
      <c r="C89" s="50"/>
      <c r="D89" s="51">
        <v>45.500426666666492</v>
      </c>
      <c r="E89" s="49">
        <v>1.750000000000002</v>
      </c>
      <c r="F89" s="50"/>
      <c r="G89" s="53">
        <v>59.500426666666371</v>
      </c>
      <c r="H89" s="49">
        <v>2.2499999999999969</v>
      </c>
      <c r="I89" s="50"/>
      <c r="J89" s="53">
        <v>75.000426666666129</v>
      </c>
      <c r="K89" s="49">
        <v>2.7499999999999862</v>
      </c>
      <c r="L89" s="50"/>
      <c r="M89" s="53">
        <v>91.500426666666044</v>
      </c>
    </row>
    <row r="90" spans="2:13" s="2" customFormat="1" ht="14.1" customHeight="1" x14ac:dyDescent="0.3">
      <c r="B90" s="49">
        <v>1.2600000000000016</v>
      </c>
      <c r="C90" s="50"/>
      <c r="D90" s="51">
        <v>45.76042666666649</v>
      </c>
      <c r="E90" s="49">
        <v>1.760000000000002</v>
      </c>
      <c r="F90" s="50"/>
      <c r="G90" s="53">
        <v>59.800426666666368</v>
      </c>
      <c r="H90" s="49">
        <v>2.2599999999999967</v>
      </c>
      <c r="I90" s="50"/>
      <c r="J90" s="53">
        <v>75.320426666666123</v>
      </c>
      <c r="K90" s="49">
        <v>2.759999999999986</v>
      </c>
      <c r="L90" s="50"/>
      <c r="M90" s="53">
        <v>91.840426666666048</v>
      </c>
    </row>
    <row r="91" spans="2:13" s="2" customFormat="1" ht="14.1" customHeight="1" x14ac:dyDescent="0.3">
      <c r="B91" s="49">
        <v>1.2700000000000016</v>
      </c>
      <c r="C91" s="50"/>
      <c r="D91" s="51">
        <v>46.020426666666488</v>
      </c>
      <c r="E91" s="49">
        <v>1.770000000000002</v>
      </c>
      <c r="F91" s="50"/>
      <c r="G91" s="53">
        <v>60.100426666666365</v>
      </c>
      <c r="H91" s="49">
        <v>2.2699999999999965</v>
      </c>
      <c r="I91" s="50"/>
      <c r="J91" s="53">
        <v>75.640426666666116</v>
      </c>
      <c r="K91" s="49">
        <v>2.7699999999999858</v>
      </c>
      <c r="L91" s="50"/>
      <c r="M91" s="53">
        <v>92.180426666666051</v>
      </c>
    </row>
    <row r="92" spans="2:13" s="2" customFormat="1" ht="14.1" customHeight="1" x14ac:dyDescent="0.3">
      <c r="B92" s="49">
        <v>1.2800000000000016</v>
      </c>
      <c r="C92" s="50"/>
      <c r="D92" s="51">
        <v>46.280426666666486</v>
      </c>
      <c r="E92" s="49">
        <v>1.780000000000002</v>
      </c>
      <c r="F92" s="50"/>
      <c r="G92" s="53">
        <v>60.400426666666363</v>
      </c>
      <c r="H92" s="49">
        <v>2.2799999999999963</v>
      </c>
      <c r="I92" s="50"/>
      <c r="J92" s="53">
        <v>75.960426666666109</v>
      </c>
      <c r="K92" s="49">
        <v>2.7799999999999856</v>
      </c>
      <c r="L92" s="50"/>
      <c r="M92" s="53">
        <v>92.520426666666054</v>
      </c>
    </row>
    <row r="93" spans="2:13" s="2" customFormat="1" ht="14.1" customHeight="1" x14ac:dyDescent="0.3">
      <c r="B93" s="54">
        <v>1.2900000000000016</v>
      </c>
      <c r="C93" s="55"/>
      <c r="D93" s="56">
        <v>46.540426666666484</v>
      </c>
      <c r="E93" s="54">
        <v>1.790000000000002</v>
      </c>
      <c r="F93" s="55"/>
      <c r="G93" s="58">
        <v>60.70042666666636</v>
      </c>
      <c r="H93" s="54">
        <v>2.289999999999996</v>
      </c>
      <c r="I93" s="55"/>
      <c r="J93" s="58">
        <v>76.280426666666102</v>
      </c>
      <c r="K93" s="54">
        <v>2.7899999999999854</v>
      </c>
      <c r="L93" s="55"/>
      <c r="M93" s="58">
        <v>92.860426666666058</v>
      </c>
    </row>
    <row r="94" spans="2:13" s="2" customFormat="1" ht="14.1" customHeight="1" x14ac:dyDescent="0.3">
      <c r="B94" s="59">
        <v>1.3000000000000016</v>
      </c>
      <c r="C94" s="60"/>
      <c r="D94" s="61">
        <v>46.800426666666482</v>
      </c>
      <c r="E94" s="59">
        <v>1.800000000000002</v>
      </c>
      <c r="F94" s="60"/>
      <c r="G94" s="61">
        <v>61.000426666666357</v>
      </c>
      <c r="H94" s="59">
        <v>2.2999999999999958</v>
      </c>
      <c r="I94" s="60"/>
      <c r="J94" s="61">
        <v>76.600426666666095</v>
      </c>
      <c r="K94" s="59">
        <v>2.7999999999999852</v>
      </c>
      <c r="L94" s="60"/>
      <c r="M94" s="61">
        <v>93.200426666666061</v>
      </c>
    </row>
    <row r="95" spans="2:13" s="2" customFormat="1" ht="14.1" customHeight="1" x14ac:dyDescent="0.3">
      <c r="B95" s="63">
        <v>1.3100000000000016</v>
      </c>
      <c r="C95" s="64"/>
      <c r="D95" s="65">
        <v>47.06042666666648</v>
      </c>
      <c r="E95" s="63">
        <v>1.8100000000000021</v>
      </c>
      <c r="F95" s="64"/>
      <c r="G95" s="66">
        <v>61.300426666666354</v>
      </c>
      <c r="H95" s="63">
        <v>2.3099999999999956</v>
      </c>
      <c r="I95" s="64"/>
      <c r="J95" s="66">
        <v>76.920426666666089</v>
      </c>
      <c r="K95" s="63">
        <v>2.809999999999985</v>
      </c>
      <c r="L95" s="64"/>
      <c r="M95" s="66">
        <v>93.540426666666065</v>
      </c>
    </row>
    <row r="96" spans="2:13" s="2" customFormat="1" ht="14.1" customHeight="1" x14ac:dyDescent="0.3">
      <c r="B96" s="49">
        <v>1.3200000000000016</v>
      </c>
      <c r="C96" s="50"/>
      <c r="D96" s="51">
        <v>47.320426666666478</v>
      </c>
      <c r="E96" s="49">
        <v>1.8200000000000021</v>
      </c>
      <c r="F96" s="50"/>
      <c r="G96" s="53">
        <v>61.600426666666351</v>
      </c>
      <c r="H96" s="49">
        <v>2.3199999999999954</v>
      </c>
      <c r="I96" s="50"/>
      <c r="J96" s="53">
        <v>77.240426666666082</v>
      </c>
      <c r="K96" s="49">
        <v>2.8199999999999847</v>
      </c>
      <c r="L96" s="50"/>
      <c r="M96" s="53">
        <v>93.880426666666068</v>
      </c>
    </row>
    <row r="97" spans="2:104" s="2" customFormat="1" ht="14.1" customHeight="1" x14ac:dyDescent="0.3">
      <c r="B97" s="49">
        <v>1.3300000000000016</v>
      </c>
      <c r="C97" s="50"/>
      <c r="D97" s="51">
        <v>47.580426666666476</v>
      </c>
      <c r="E97" s="49">
        <v>1.8300000000000021</v>
      </c>
      <c r="F97" s="50"/>
      <c r="G97" s="53">
        <v>61.900426666666348</v>
      </c>
      <c r="H97" s="49">
        <v>2.3299999999999952</v>
      </c>
      <c r="I97" s="50"/>
      <c r="J97" s="53">
        <v>77.560426666666075</v>
      </c>
      <c r="K97" s="49">
        <v>2.8299999999999845</v>
      </c>
      <c r="L97" s="50"/>
      <c r="M97" s="53">
        <v>94.220426666666071</v>
      </c>
    </row>
    <row r="98" spans="2:104" s="2" customFormat="1" ht="14.1" customHeight="1" x14ac:dyDescent="0.3">
      <c r="B98" s="49">
        <v>1.3400000000000016</v>
      </c>
      <c r="C98" s="50"/>
      <c r="D98" s="51">
        <v>47.840426666666474</v>
      </c>
      <c r="E98" s="49">
        <v>1.8400000000000021</v>
      </c>
      <c r="F98" s="50"/>
      <c r="G98" s="53">
        <v>62.200426666666345</v>
      </c>
      <c r="H98" s="49">
        <v>2.339999999999995</v>
      </c>
      <c r="I98" s="50"/>
      <c r="J98" s="53">
        <v>77.880426666666068</v>
      </c>
      <c r="K98" s="49">
        <v>2.8399999999999843</v>
      </c>
      <c r="L98" s="50"/>
      <c r="M98" s="53">
        <v>94.560426666666075</v>
      </c>
    </row>
    <row r="99" spans="2:104" s="2" customFormat="1" ht="14.1" customHeight="1" x14ac:dyDescent="0.3">
      <c r="B99" s="49">
        <v>1.3500000000000016</v>
      </c>
      <c r="C99" s="50"/>
      <c r="D99" s="51">
        <v>48.100426666666472</v>
      </c>
      <c r="E99" s="49">
        <v>1.8500000000000021</v>
      </c>
      <c r="F99" s="50"/>
      <c r="G99" s="53">
        <v>62.500426666666343</v>
      </c>
      <c r="H99" s="49">
        <v>2.3499999999999948</v>
      </c>
      <c r="I99" s="50"/>
      <c r="J99" s="53">
        <v>78.200426666666061</v>
      </c>
      <c r="K99" s="49">
        <v>2.8499999999999841</v>
      </c>
      <c r="L99" s="50"/>
      <c r="M99" s="53">
        <v>94.900426666666078</v>
      </c>
    </row>
    <row r="100" spans="2:104" s="2" customFormat="1" ht="14.1" customHeight="1" x14ac:dyDescent="0.3">
      <c r="B100" s="49">
        <v>1.3600000000000017</v>
      </c>
      <c r="C100" s="50"/>
      <c r="D100" s="51">
        <v>48.36042666666647</v>
      </c>
      <c r="E100" s="49">
        <v>1.8600000000000021</v>
      </c>
      <c r="F100" s="50"/>
      <c r="G100" s="53">
        <v>62.80042666666634</v>
      </c>
      <c r="H100" s="49">
        <v>2.3599999999999945</v>
      </c>
      <c r="I100" s="50"/>
      <c r="J100" s="53">
        <v>78.520426666666054</v>
      </c>
      <c r="K100" s="49">
        <v>2.8599999999999839</v>
      </c>
      <c r="L100" s="50"/>
      <c r="M100" s="53">
        <v>95.240426666666082</v>
      </c>
    </row>
    <row r="101" spans="2:104" s="2" customFormat="1" ht="14.1" customHeight="1" x14ac:dyDescent="0.3">
      <c r="B101" s="49">
        <v>1.3700000000000017</v>
      </c>
      <c r="C101" s="50"/>
      <c r="D101" s="51">
        <v>48.620426666666468</v>
      </c>
      <c r="E101" s="49">
        <v>1.8700000000000021</v>
      </c>
      <c r="F101" s="50"/>
      <c r="G101" s="53">
        <v>63.100426666666337</v>
      </c>
      <c r="H101" s="49">
        <v>2.3699999999999943</v>
      </c>
      <c r="I101" s="50"/>
      <c r="J101" s="53">
        <v>78.840426666666048</v>
      </c>
      <c r="K101" s="49">
        <v>2.8699999999999837</v>
      </c>
      <c r="L101" s="50"/>
      <c r="M101" s="53">
        <v>95.580426666666085</v>
      </c>
    </row>
    <row r="102" spans="2:104" s="2" customFormat="1" ht="14.1" customHeight="1" x14ac:dyDescent="0.3">
      <c r="B102" s="49">
        <v>1.3800000000000017</v>
      </c>
      <c r="C102" s="50"/>
      <c r="D102" s="51">
        <v>48.880426666666466</v>
      </c>
      <c r="E102" s="49">
        <v>1.8800000000000021</v>
      </c>
      <c r="F102" s="50"/>
      <c r="G102" s="53">
        <v>63.400426666666334</v>
      </c>
      <c r="H102" s="49">
        <v>2.3799999999999941</v>
      </c>
      <c r="I102" s="50"/>
      <c r="J102" s="53">
        <v>79.160426666666041</v>
      </c>
      <c r="K102" s="49">
        <v>2.8799999999999835</v>
      </c>
      <c r="L102" s="50"/>
      <c r="M102" s="53">
        <v>95.920426666666089</v>
      </c>
    </row>
    <row r="103" spans="2:104" s="2" customFormat="1" ht="14.1" customHeight="1" x14ac:dyDescent="0.3">
      <c r="B103" s="54">
        <v>1.3900000000000017</v>
      </c>
      <c r="C103" s="55"/>
      <c r="D103" s="56">
        <v>49.140426666666464</v>
      </c>
      <c r="E103" s="54">
        <v>1.8900000000000021</v>
      </c>
      <c r="F103" s="55"/>
      <c r="G103" s="58">
        <v>63.700426666666331</v>
      </c>
      <c r="H103" s="54">
        <v>2.3899999999999939</v>
      </c>
      <c r="I103" s="55"/>
      <c r="J103" s="58">
        <v>79.480426666666034</v>
      </c>
      <c r="K103" s="54">
        <v>2.8899999999999832</v>
      </c>
      <c r="L103" s="55"/>
      <c r="M103" s="58">
        <v>96.260426666666092</v>
      </c>
    </row>
    <row r="104" spans="2:104" s="2" customFormat="1" ht="14.1" customHeight="1" x14ac:dyDescent="0.3">
      <c r="B104" s="59">
        <v>1.4000000000000017</v>
      </c>
      <c r="C104" s="60"/>
      <c r="D104" s="61">
        <v>49.400426666666462</v>
      </c>
      <c r="E104" s="59">
        <v>1.9000000000000021</v>
      </c>
      <c r="F104" s="60"/>
      <c r="G104" s="61">
        <v>64.000426666666328</v>
      </c>
      <c r="H104" s="59">
        <v>2.3999999999999937</v>
      </c>
      <c r="I104" s="60"/>
      <c r="J104" s="61">
        <v>79.800426666666027</v>
      </c>
      <c r="K104" s="59">
        <v>2.899999999999983</v>
      </c>
      <c r="L104" s="60"/>
      <c r="M104" s="61">
        <v>96.600426666666095</v>
      </c>
    </row>
    <row r="105" spans="2:104" s="2" customFormat="1" ht="14.1" customHeight="1" x14ac:dyDescent="0.3">
      <c r="B105" s="63">
        <v>1.4100000000000017</v>
      </c>
      <c r="C105" s="64"/>
      <c r="D105" s="65">
        <v>49.66042666666646</v>
      </c>
      <c r="E105" s="63">
        <v>1.9100000000000021</v>
      </c>
      <c r="F105" s="64"/>
      <c r="G105" s="66">
        <v>64.300426666666326</v>
      </c>
      <c r="H105" s="63">
        <v>2.4099999999999935</v>
      </c>
      <c r="I105" s="64"/>
      <c r="J105" s="66">
        <v>80.12042666666602</v>
      </c>
      <c r="K105" s="63">
        <v>2.9099999999999828</v>
      </c>
      <c r="L105" s="64"/>
      <c r="M105" s="66">
        <v>96.940426666666099</v>
      </c>
    </row>
    <row r="106" spans="2:104" s="2" customFormat="1" ht="14.1" customHeight="1" x14ac:dyDescent="0.3">
      <c r="B106" s="49">
        <v>1.4200000000000017</v>
      </c>
      <c r="C106" s="50"/>
      <c r="D106" s="51">
        <v>49.920426666666458</v>
      </c>
      <c r="E106" s="49">
        <v>1.9200000000000021</v>
      </c>
      <c r="F106" s="50"/>
      <c r="G106" s="53">
        <v>64.600426666666323</v>
      </c>
      <c r="H106" s="49">
        <v>2.4199999999999933</v>
      </c>
      <c r="I106" s="50"/>
      <c r="J106" s="53">
        <v>80.440426666666013</v>
      </c>
      <c r="K106" s="49">
        <v>2.9199999999999826</v>
      </c>
      <c r="L106" s="50"/>
      <c r="M106" s="53">
        <v>97.280426666666102</v>
      </c>
    </row>
    <row r="107" spans="2:104" s="2" customFormat="1" ht="14.1" customHeight="1" x14ac:dyDescent="0.3">
      <c r="B107" s="49">
        <v>1.4300000000000017</v>
      </c>
      <c r="C107" s="50"/>
      <c r="D107" s="51">
        <v>50.180426666666456</v>
      </c>
      <c r="E107" s="49">
        <v>1.9300000000000022</v>
      </c>
      <c r="F107" s="50"/>
      <c r="G107" s="53">
        <v>64.90042666666632</v>
      </c>
      <c r="H107" s="49">
        <v>2.4299999999999931</v>
      </c>
      <c r="I107" s="50"/>
      <c r="J107" s="53">
        <v>80.760426666666007</v>
      </c>
      <c r="K107" s="49">
        <v>2.9299999999999824</v>
      </c>
      <c r="L107" s="50"/>
      <c r="M107" s="53">
        <v>97.620426666666106</v>
      </c>
    </row>
    <row r="108" spans="2:104" s="2" customFormat="1" ht="14.1" customHeight="1" x14ac:dyDescent="0.3">
      <c r="B108" s="49">
        <v>1.4400000000000017</v>
      </c>
      <c r="C108" s="50"/>
      <c r="D108" s="51">
        <v>50.440426666666454</v>
      </c>
      <c r="E108" s="49">
        <v>1.9400000000000022</v>
      </c>
      <c r="F108" s="50"/>
      <c r="G108" s="53">
        <v>65.200426666666317</v>
      </c>
      <c r="H108" s="49">
        <v>2.4399999999999928</v>
      </c>
      <c r="I108" s="50"/>
      <c r="J108" s="53">
        <v>81.080426666666</v>
      </c>
      <c r="K108" s="49">
        <v>2.9399999999999822</v>
      </c>
      <c r="L108" s="50"/>
      <c r="M108" s="53">
        <v>97.960426666666109</v>
      </c>
    </row>
    <row r="109" spans="2:104" s="2" customFormat="1" ht="14.1" customHeight="1" x14ac:dyDescent="0.3">
      <c r="B109" s="49">
        <v>1.4500000000000017</v>
      </c>
      <c r="C109" s="50"/>
      <c r="D109" s="51">
        <v>50.700426666666452</v>
      </c>
      <c r="E109" s="49">
        <v>1.9500000000000022</v>
      </c>
      <c r="F109" s="50"/>
      <c r="G109" s="53">
        <v>65.500426666666314</v>
      </c>
      <c r="H109" s="49">
        <v>2.4499999999999926</v>
      </c>
      <c r="I109" s="50"/>
      <c r="J109" s="53">
        <v>81.400426666665993</v>
      </c>
      <c r="K109" s="49">
        <v>2.949999999999982</v>
      </c>
      <c r="L109" s="50"/>
      <c r="M109" s="53">
        <v>98.300426666666112</v>
      </c>
    </row>
    <row r="110" spans="2:104" s="2" customFormat="1" ht="14.1" customHeight="1" x14ac:dyDescent="0.3">
      <c r="B110" s="49">
        <v>1.4600000000000017</v>
      </c>
      <c r="C110" s="50"/>
      <c r="D110" s="51">
        <v>50.96042666666645</v>
      </c>
      <c r="E110" s="49">
        <v>1.9600000000000022</v>
      </c>
      <c r="F110" s="50"/>
      <c r="G110" s="53">
        <v>65.800426666666311</v>
      </c>
      <c r="H110" s="49">
        <v>2.4599999999999924</v>
      </c>
      <c r="I110" s="50"/>
      <c r="J110" s="53">
        <v>81.720426666665986</v>
      </c>
      <c r="K110" s="49">
        <v>2.9599999999999818</v>
      </c>
      <c r="L110" s="50"/>
      <c r="M110" s="53">
        <v>98.640426666666116</v>
      </c>
    </row>
    <row r="111" spans="2:104" s="2" customFormat="1" ht="14.1" customHeight="1" x14ac:dyDescent="0.3">
      <c r="B111" s="49">
        <v>1.4700000000000017</v>
      </c>
      <c r="C111" s="50"/>
      <c r="D111" s="51">
        <v>51.220426666666448</v>
      </c>
      <c r="E111" s="49">
        <v>1.9700000000000022</v>
      </c>
      <c r="F111" s="50"/>
      <c r="G111" s="53">
        <v>66.100426666666309</v>
      </c>
      <c r="H111" s="49">
        <v>2.4699999999999922</v>
      </c>
      <c r="I111" s="50"/>
      <c r="J111" s="53">
        <v>82.040426666665979</v>
      </c>
      <c r="K111" s="49">
        <v>2.9699999999999815</v>
      </c>
      <c r="L111" s="50"/>
      <c r="M111" s="53">
        <v>98.980426666666119</v>
      </c>
    </row>
    <row r="112" spans="2:104" s="2" customFormat="1" ht="14.1" customHeight="1" x14ac:dyDescent="0.3">
      <c r="B112" s="49">
        <v>1.4800000000000018</v>
      </c>
      <c r="C112" s="50"/>
      <c r="D112" s="51">
        <v>51.480426666666446</v>
      </c>
      <c r="E112" s="49">
        <v>1.9800000000000022</v>
      </c>
      <c r="F112" s="50"/>
      <c r="G112" s="53">
        <v>66.400426666666306</v>
      </c>
      <c r="H112" s="49">
        <v>2.479999999999992</v>
      </c>
      <c r="I112" s="50"/>
      <c r="J112" s="53">
        <v>82.360426666665973</v>
      </c>
      <c r="K112" s="49">
        <v>2.9799999999999813</v>
      </c>
      <c r="L112" s="50"/>
      <c r="M112" s="53">
        <v>99.320426666666123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67">
        <v>1.4900000000000018</v>
      </c>
      <c r="C113" s="68"/>
      <c r="D113" s="69">
        <v>51.740426666666444</v>
      </c>
      <c r="E113" s="67">
        <v>1.9900000000000022</v>
      </c>
      <c r="F113" s="68"/>
      <c r="G113" s="69">
        <v>66.700426666666303</v>
      </c>
      <c r="H113" s="67">
        <v>2.4899999999999918</v>
      </c>
      <c r="I113" s="68"/>
      <c r="J113" s="69">
        <v>82.680426666665966</v>
      </c>
      <c r="K113" s="67">
        <v>2.9899999999999811</v>
      </c>
      <c r="L113" s="68"/>
      <c r="M113" s="69">
        <v>99.660426666666126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35">
      <c r="B115" s="92" t="str">
        <f>+B58</f>
        <v>ตารางความสัมพันธ์ระดับน้ำกับพื้นที่หน้าตัดลำน้ำ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</row>
    <row r="116" spans="2:104" s="2" customFormat="1" ht="21" customHeight="1" x14ac:dyDescent="0.35">
      <c r="B116" s="93" t="str">
        <f>+B59</f>
        <v>สถานี X.236 คลองปะเหลียน อ.ย่านตาขาว จ.ตรัง</v>
      </c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2:104" s="2" customFormat="1" ht="21" customHeight="1" x14ac:dyDescent="0.35">
      <c r="B117" s="93" t="str">
        <f>+B60</f>
        <v>ปีน้ำ 2566</v>
      </c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</row>
    <row r="118" spans="2:104" s="2" customFormat="1" ht="6" customHeight="1" thickBot="1" x14ac:dyDescent="0.35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2:104" s="2" customFormat="1" ht="17.100000000000001" customHeight="1" x14ac:dyDescent="0.3">
      <c r="B119" s="80" t="s">
        <v>0</v>
      </c>
      <c r="C119" s="87" t="s">
        <v>0</v>
      </c>
      <c r="D119" s="88" t="s">
        <v>3</v>
      </c>
      <c r="E119" s="80" t="s">
        <v>0</v>
      </c>
      <c r="F119" s="87" t="s">
        <v>0</v>
      </c>
      <c r="G119" s="88" t="s">
        <v>3</v>
      </c>
      <c r="H119" s="80" t="s">
        <v>0</v>
      </c>
      <c r="I119" s="87" t="s">
        <v>0</v>
      </c>
      <c r="J119" s="88" t="s">
        <v>3</v>
      </c>
      <c r="K119" s="80" t="s">
        <v>0</v>
      </c>
      <c r="L119" s="87" t="s">
        <v>0</v>
      </c>
      <c r="M119" s="83" t="s">
        <v>3</v>
      </c>
    </row>
    <row r="120" spans="2:104" s="2" customFormat="1" ht="18.75" customHeight="1" thickBot="1" x14ac:dyDescent="0.35">
      <c r="B120" s="81" t="s">
        <v>1</v>
      </c>
      <c r="C120" s="89" t="s">
        <v>2</v>
      </c>
      <c r="D120" s="90" t="s">
        <v>4</v>
      </c>
      <c r="E120" s="81" t="s">
        <v>1</v>
      </c>
      <c r="F120" s="89" t="s">
        <v>2</v>
      </c>
      <c r="G120" s="90" t="s">
        <v>4</v>
      </c>
      <c r="H120" s="81" t="s">
        <v>1</v>
      </c>
      <c r="I120" s="89" t="s">
        <v>2</v>
      </c>
      <c r="J120" s="90" t="s">
        <v>4</v>
      </c>
      <c r="K120" s="81" t="s">
        <v>1</v>
      </c>
      <c r="L120" s="89" t="s">
        <v>2</v>
      </c>
      <c r="M120" s="84" t="s">
        <v>4</v>
      </c>
    </row>
    <row r="121" spans="2:104" s="2" customFormat="1" ht="14.1" customHeight="1" x14ac:dyDescent="0.3">
      <c r="B121" s="42">
        <v>2.9999999999999809</v>
      </c>
      <c r="C121" s="43"/>
      <c r="D121" s="44">
        <v>100.00042666666613</v>
      </c>
      <c r="E121" s="45">
        <v>3.4999999999999702</v>
      </c>
      <c r="F121" s="46"/>
      <c r="G121" s="47">
        <v>118.50042666666636</v>
      </c>
      <c r="H121" s="48">
        <v>3.9999999999999596</v>
      </c>
      <c r="I121" s="46"/>
      <c r="J121" s="47">
        <v>138.00042666666602</v>
      </c>
      <c r="K121" s="48">
        <v>4.4999999999999494</v>
      </c>
      <c r="L121" s="46"/>
      <c r="M121" s="47">
        <v>159.00042666666539</v>
      </c>
    </row>
    <row r="122" spans="2:104" s="2" customFormat="1" ht="14.1" customHeight="1" x14ac:dyDescent="0.3">
      <c r="B122" s="49">
        <v>3.0099999999999807</v>
      </c>
      <c r="C122" s="50"/>
      <c r="D122" s="51">
        <v>100.37042666666613</v>
      </c>
      <c r="E122" s="52">
        <v>3.50999999999997</v>
      </c>
      <c r="F122" s="50"/>
      <c r="G122" s="53">
        <v>118.89042666666636</v>
      </c>
      <c r="H122" s="49">
        <v>4.0099999999999598</v>
      </c>
      <c r="I122" s="50"/>
      <c r="J122" s="53">
        <v>138.420426666666</v>
      </c>
      <c r="K122" s="49">
        <v>4.5099999999999492</v>
      </c>
      <c r="L122" s="50"/>
      <c r="M122" s="53">
        <v>159.4604266666654</v>
      </c>
    </row>
    <row r="123" spans="2:104" s="2" customFormat="1" ht="14.1" customHeight="1" x14ac:dyDescent="0.3">
      <c r="B123" s="49">
        <v>3.0199999999999805</v>
      </c>
      <c r="C123" s="50"/>
      <c r="D123" s="51">
        <v>100.74042666666614</v>
      </c>
      <c r="E123" s="52">
        <v>3.5199999999999698</v>
      </c>
      <c r="F123" s="50"/>
      <c r="G123" s="53">
        <v>119.28042666666636</v>
      </c>
      <c r="H123" s="49">
        <v>4.0199999999999596</v>
      </c>
      <c r="I123" s="50"/>
      <c r="J123" s="53">
        <v>138.84042666666599</v>
      </c>
      <c r="K123" s="49">
        <v>4.5199999999999489</v>
      </c>
      <c r="L123" s="50"/>
      <c r="M123" s="53">
        <v>159.92042666666541</v>
      </c>
    </row>
    <row r="124" spans="2:104" s="2" customFormat="1" ht="14.1" customHeight="1" x14ac:dyDescent="0.3">
      <c r="B124" s="49">
        <v>3.0299999999999803</v>
      </c>
      <c r="C124" s="50"/>
      <c r="D124" s="51">
        <v>101.11042666666614</v>
      </c>
      <c r="E124" s="52">
        <v>3.5299999999999696</v>
      </c>
      <c r="F124" s="50"/>
      <c r="G124" s="53">
        <v>119.67042666666636</v>
      </c>
      <c r="H124" s="49">
        <v>4.0299999999999594</v>
      </c>
      <c r="I124" s="50"/>
      <c r="J124" s="53">
        <v>139.26042666666598</v>
      </c>
      <c r="K124" s="49">
        <v>4.5299999999999487</v>
      </c>
      <c r="L124" s="50"/>
      <c r="M124" s="53">
        <v>160.38042666666541</v>
      </c>
    </row>
    <row r="125" spans="2:104" s="2" customFormat="1" ht="14.1" customHeight="1" x14ac:dyDescent="0.3">
      <c r="B125" s="49">
        <v>3.0399999999999801</v>
      </c>
      <c r="C125" s="50"/>
      <c r="D125" s="51">
        <v>101.48042666666615</v>
      </c>
      <c r="E125" s="52">
        <v>3.5399999999999694</v>
      </c>
      <c r="F125" s="50"/>
      <c r="G125" s="53">
        <v>120.06042666666636</v>
      </c>
      <c r="H125" s="49">
        <v>4.0399999999999592</v>
      </c>
      <c r="I125" s="50"/>
      <c r="J125" s="53">
        <v>139.68042666666597</v>
      </c>
      <c r="K125" s="49">
        <v>4.5399999999999485</v>
      </c>
      <c r="L125" s="50"/>
      <c r="M125" s="53">
        <v>160.84042666666542</v>
      </c>
    </row>
    <row r="126" spans="2:104" s="2" customFormat="1" ht="14.1" customHeight="1" x14ac:dyDescent="0.3">
      <c r="B126" s="49">
        <v>3.0499999999999798</v>
      </c>
      <c r="C126" s="50"/>
      <c r="D126" s="51">
        <v>101.85042666666615</v>
      </c>
      <c r="E126" s="52">
        <v>3.5499999999999692</v>
      </c>
      <c r="F126" s="50"/>
      <c r="G126" s="53">
        <v>120.45042666666636</v>
      </c>
      <c r="H126" s="49">
        <v>4.049999999999959</v>
      </c>
      <c r="I126" s="50"/>
      <c r="J126" s="53">
        <v>140.10042666666595</v>
      </c>
      <c r="K126" s="49">
        <v>4.5499999999999483</v>
      </c>
      <c r="L126" s="50"/>
      <c r="M126" s="53">
        <v>161.30042666666543</v>
      </c>
    </row>
    <row r="127" spans="2:104" s="2" customFormat="1" ht="14.1" customHeight="1" x14ac:dyDescent="0.3">
      <c r="B127" s="49">
        <v>3.0599999999999796</v>
      </c>
      <c r="C127" s="50"/>
      <c r="D127" s="51">
        <v>102.22042666666616</v>
      </c>
      <c r="E127" s="52">
        <v>3.559999999999969</v>
      </c>
      <c r="F127" s="50"/>
      <c r="G127" s="53">
        <v>120.84042666666636</v>
      </c>
      <c r="H127" s="49">
        <v>4.0599999999999588</v>
      </c>
      <c r="I127" s="50"/>
      <c r="J127" s="53">
        <v>140.52042666666594</v>
      </c>
      <c r="K127" s="49">
        <v>4.5599999999999481</v>
      </c>
      <c r="L127" s="50"/>
      <c r="M127" s="53">
        <v>161.76042666666544</v>
      </c>
    </row>
    <row r="128" spans="2:104" s="2" customFormat="1" ht="14.1" customHeight="1" x14ac:dyDescent="0.3">
      <c r="B128" s="49">
        <v>3.0699999999999794</v>
      </c>
      <c r="C128" s="50"/>
      <c r="D128" s="51">
        <v>102.59042666666616</v>
      </c>
      <c r="E128" s="52">
        <v>3.5699999999999688</v>
      </c>
      <c r="F128" s="50"/>
      <c r="G128" s="53">
        <v>121.23042666666636</v>
      </c>
      <c r="H128" s="49">
        <v>4.0699999999999585</v>
      </c>
      <c r="I128" s="50"/>
      <c r="J128" s="53">
        <v>140.94042666666593</v>
      </c>
      <c r="K128" s="49">
        <v>4.5699999999999479</v>
      </c>
      <c r="L128" s="50"/>
      <c r="M128" s="53">
        <v>162.22042666666545</v>
      </c>
    </row>
    <row r="129" spans="2:13" s="2" customFormat="1" ht="14.1" customHeight="1" x14ac:dyDescent="0.3">
      <c r="B129" s="49">
        <v>3.0799999999999792</v>
      </c>
      <c r="C129" s="50"/>
      <c r="D129" s="51">
        <v>102.96042666666617</v>
      </c>
      <c r="E129" s="52">
        <v>3.5799999999999685</v>
      </c>
      <c r="F129" s="50"/>
      <c r="G129" s="53">
        <v>121.62042666666636</v>
      </c>
      <c r="H129" s="49">
        <v>4.0799999999999583</v>
      </c>
      <c r="I129" s="50"/>
      <c r="J129" s="53">
        <v>141.36042666666592</v>
      </c>
      <c r="K129" s="49">
        <v>4.5799999999999477</v>
      </c>
      <c r="L129" s="50"/>
      <c r="M129" s="53">
        <v>162.68042666666545</v>
      </c>
    </row>
    <row r="130" spans="2:13" s="2" customFormat="1" ht="14.1" customHeight="1" x14ac:dyDescent="0.3">
      <c r="B130" s="54">
        <v>3.089999999999979</v>
      </c>
      <c r="C130" s="55"/>
      <c r="D130" s="56">
        <v>103.33042666666617</v>
      </c>
      <c r="E130" s="57">
        <v>3.5899999999999683</v>
      </c>
      <c r="F130" s="55"/>
      <c r="G130" s="58">
        <v>122.01042666666636</v>
      </c>
      <c r="H130" s="54">
        <v>4.0899999999999581</v>
      </c>
      <c r="I130" s="55"/>
      <c r="J130" s="58">
        <v>141.7804266666659</v>
      </c>
      <c r="K130" s="54">
        <v>4.5899999999999475</v>
      </c>
      <c r="L130" s="55"/>
      <c r="M130" s="58">
        <v>163.14042666666546</v>
      </c>
    </row>
    <row r="131" spans="2:13" s="2" customFormat="1" ht="14.1" customHeight="1" x14ac:dyDescent="0.3">
      <c r="B131" s="59">
        <v>3.0999999999999788</v>
      </c>
      <c r="C131" s="60"/>
      <c r="D131" s="61">
        <v>103.70042666666617</v>
      </c>
      <c r="E131" s="59">
        <v>3.5999999999999681</v>
      </c>
      <c r="F131" s="60"/>
      <c r="G131" s="61">
        <v>122.40042666666636</v>
      </c>
      <c r="H131" s="59">
        <v>4.0999999999999579</v>
      </c>
      <c r="I131" s="60"/>
      <c r="J131" s="61">
        <v>142.20042666666589</v>
      </c>
      <c r="K131" s="62">
        <v>4.5999999999999472</v>
      </c>
      <c r="L131" s="60"/>
      <c r="M131" s="61">
        <v>163.60042666666547</v>
      </c>
    </row>
    <row r="132" spans="2:13" s="2" customFormat="1" ht="14.1" customHeight="1" x14ac:dyDescent="0.3">
      <c r="B132" s="63">
        <v>3.1099999999999786</v>
      </c>
      <c r="C132" s="64"/>
      <c r="D132" s="65">
        <v>104.07042666666618</v>
      </c>
      <c r="E132" s="63">
        <v>3.6099999999999679</v>
      </c>
      <c r="F132" s="64"/>
      <c r="G132" s="66">
        <v>122.79042666666636</v>
      </c>
      <c r="H132" s="63">
        <v>4.1099999999999577</v>
      </c>
      <c r="I132" s="64"/>
      <c r="J132" s="66">
        <v>142.62042666666588</v>
      </c>
      <c r="K132" s="63">
        <v>4.609999999999947</v>
      </c>
      <c r="L132" s="64"/>
      <c r="M132" s="66">
        <v>164.06042666666548</v>
      </c>
    </row>
    <row r="133" spans="2:13" s="2" customFormat="1" ht="14.1" customHeight="1" x14ac:dyDescent="0.3">
      <c r="B133" s="49">
        <v>3.1199999999999783</v>
      </c>
      <c r="C133" s="50"/>
      <c r="D133" s="51">
        <v>104.44042666666618</v>
      </c>
      <c r="E133" s="49">
        <v>3.6199999999999677</v>
      </c>
      <c r="F133" s="50"/>
      <c r="G133" s="53">
        <v>123.18042666666636</v>
      </c>
      <c r="H133" s="49">
        <v>4.1199999999999575</v>
      </c>
      <c r="I133" s="50"/>
      <c r="J133" s="53">
        <v>143.04042666666587</v>
      </c>
      <c r="K133" s="49">
        <v>4.6199999999999468</v>
      </c>
      <c r="L133" s="50"/>
      <c r="M133" s="53">
        <v>164.52042666666549</v>
      </c>
    </row>
    <row r="134" spans="2:13" s="2" customFormat="1" ht="14.1" customHeight="1" x14ac:dyDescent="0.3">
      <c r="B134" s="49">
        <v>3.1299999999999781</v>
      </c>
      <c r="C134" s="50"/>
      <c r="D134" s="51">
        <v>104.81042666666619</v>
      </c>
      <c r="E134" s="49">
        <v>3.6299999999999675</v>
      </c>
      <c r="F134" s="50"/>
      <c r="G134" s="53">
        <v>123.57042666666636</v>
      </c>
      <c r="H134" s="49">
        <v>4.1299999999999573</v>
      </c>
      <c r="I134" s="50"/>
      <c r="J134" s="53">
        <v>143.46042666666585</v>
      </c>
      <c r="K134" s="49">
        <v>4.6299999999999466</v>
      </c>
      <c r="L134" s="50"/>
      <c r="M134" s="53">
        <v>164.98042666666549</v>
      </c>
    </row>
    <row r="135" spans="2:13" s="2" customFormat="1" ht="14.1" customHeight="1" x14ac:dyDescent="0.3">
      <c r="B135" s="49">
        <v>3.1399999999999779</v>
      </c>
      <c r="C135" s="50"/>
      <c r="D135" s="51">
        <v>105.18042666666619</v>
      </c>
      <c r="E135" s="49">
        <v>3.6399999999999673</v>
      </c>
      <c r="F135" s="50"/>
      <c r="G135" s="53">
        <v>123.96042666666636</v>
      </c>
      <c r="H135" s="49">
        <v>4.139999999999957</v>
      </c>
      <c r="I135" s="50"/>
      <c r="J135" s="53">
        <v>143.88042666666584</v>
      </c>
      <c r="K135" s="49">
        <v>4.6399999999999464</v>
      </c>
      <c r="L135" s="50"/>
      <c r="M135" s="53">
        <v>165.4404266666655</v>
      </c>
    </row>
    <row r="136" spans="2:13" s="2" customFormat="1" ht="14.1" customHeight="1" x14ac:dyDescent="0.3">
      <c r="B136" s="49">
        <v>3.1499999999999777</v>
      </c>
      <c r="C136" s="50"/>
      <c r="D136" s="51">
        <v>105.5504266666662</v>
      </c>
      <c r="E136" s="49">
        <v>3.649999999999967</v>
      </c>
      <c r="F136" s="50"/>
      <c r="G136" s="53">
        <v>124.35042666666637</v>
      </c>
      <c r="H136" s="49">
        <v>4.1499999999999568</v>
      </c>
      <c r="I136" s="50"/>
      <c r="J136" s="53">
        <v>144.30042666666583</v>
      </c>
      <c r="K136" s="49">
        <v>4.6499999999999462</v>
      </c>
      <c r="L136" s="50"/>
      <c r="M136" s="53">
        <v>165.90042666666551</v>
      </c>
    </row>
    <row r="137" spans="2:13" s="2" customFormat="1" ht="14.1" customHeight="1" x14ac:dyDescent="0.3">
      <c r="B137" s="49">
        <v>3.1599999999999775</v>
      </c>
      <c r="C137" s="50"/>
      <c r="D137" s="51">
        <v>105.9204266666662</v>
      </c>
      <c r="E137" s="49">
        <v>3.6599999999999668</v>
      </c>
      <c r="F137" s="50"/>
      <c r="G137" s="53">
        <v>124.74042666666637</v>
      </c>
      <c r="H137" s="49">
        <v>4.1599999999999566</v>
      </c>
      <c r="I137" s="50"/>
      <c r="J137" s="53">
        <v>144.72042666666582</v>
      </c>
      <c r="K137" s="49">
        <v>4.659999999999946</v>
      </c>
      <c r="L137" s="50"/>
      <c r="M137" s="53">
        <v>166.36042666666552</v>
      </c>
    </row>
    <row r="138" spans="2:13" s="2" customFormat="1" ht="14.1" customHeight="1" x14ac:dyDescent="0.3">
      <c r="B138" s="49">
        <v>3.1699999999999773</v>
      </c>
      <c r="C138" s="50"/>
      <c r="D138" s="51">
        <v>106.29042666666621</v>
      </c>
      <c r="E138" s="49">
        <v>3.6699999999999666</v>
      </c>
      <c r="F138" s="50"/>
      <c r="G138" s="53">
        <v>125.13042666666637</v>
      </c>
      <c r="H138" s="49">
        <v>4.1699999999999564</v>
      </c>
      <c r="I138" s="50"/>
      <c r="J138" s="53">
        <v>145.1404266666658</v>
      </c>
      <c r="K138" s="49">
        <v>4.6699999999999458</v>
      </c>
      <c r="L138" s="50"/>
      <c r="M138" s="53">
        <v>166.82042666666553</v>
      </c>
    </row>
    <row r="139" spans="2:13" s="2" customFormat="1" ht="14.1" customHeight="1" x14ac:dyDescent="0.3">
      <c r="B139" s="49">
        <v>3.1799999999999771</v>
      </c>
      <c r="C139" s="50"/>
      <c r="D139" s="51">
        <v>106.66042666666621</v>
      </c>
      <c r="E139" s="49">
        <v>3.6799999999999664</v>
      </c>
      <c r="F139" s="50"/>
      <c r="G139" s="53">
        <v>125.52042666666637</v>
      </c>
      <c r="H139" s="49">
        <v>4.1799999999999562</v>
      </c>
      <c r="I139" s="50"/>
      <c r="J139" s="53">
        <v>145.56042666666579</v>
      </c>
      <c r="K139" s="49">
        <v>4.6799999999999455</v>
      </c>
      <c r="L139" s="50"/>
      <c r="M139" s="53">
        <v>167.28042666666553</v>
      </c>
    </row>
    <row r="140" spans="2:13" s="2" customFormat="1" ht="14.1" customHeight="1" x14ac:dyDescent="0.3">
      <c r="B140" s="54">
        <v>3.1899999999999769</v>
      </c>
      <c r="C140" s="55"/>
      <c r="D140" s="56">
        <v>107.03042666666622</v>
      </c>
      <c r="E140" s="54">
        <v>3.6899999999999662</v>
      </c>
      <c r="F140" s="55"/>
      <c r="G140" s="58">
        <v>125.91042666666637</v>
      </c>
      <c r="H140" s="54">
        <v>4.189999999999956</v>
      </c>
      <c r="I140" s="55"/>
      <c r="J140" s="58">
        <v>145.98042666666578</v>
      </c>
      <c r="K140" s="54">
        <v>4.6899999999999453</v>
      </c>
      <c r="L140" s="55"/>
      <c r="M140" s="58">
        <v>167.74042666666554</v>
      </c>
    </row>
    <row r="141" spans="2:13" s="2" customFormat="1" ht="14.1" customHeight="1" x14ac:dyDescent="0.3">
      <c r="B141" s="59">
        <v>3.1999999999999766</v>
      </c>
      <c r="C141" s="60"/>
      <c r="D141" s="61">
        <v>107.40042666666622</v>
      </c>
      <c r="E141" s="59">
        <v>3.699999999999966</v>
      </c>
      <c r="F141" s="60"/>
      <c r="G141" s="61">
        <v>126.30042666666637</v>
      </c>
      <c r="H141" s="59">
        <v>4.1999999999999558</v>
      </c>
      <c r="I141" s="60"/>
      <c r="J141" s="61">
        <v>146.40042666666577</v>
      </c>
      <c r="K141" s="59">
        <v>4.6999999999999451</v>
      </c>
      <c r="L141" s="60"/>
      <c r="M141" s="61">
        <v>168.20042666666555</v>
      </c>
    </row>
    <row r="142" spans="2:13" s="2" customFormat="1" ht="14.1" customHeight="1" x14ac:dyDescent="0.3">
      <c r="B142" s="63">
        <v>3.2099999999999764</v>
      </c>
      <c r="C142" s="64"/>
      <c r="D142" s="65">
        <v>107.77042666666622</v>
      </c>
      <c r="E142" s="63">
        <v>3.7099999999999658</v>
      </c>
      <c r="F142" s="64"/>
      <c r="G142" s="66">
        <v>126.69042666666637</v>
      </c>
      <c r="H142" s="63">
        <v>4.2099999999999556</v>
      </c>
      <c r="I142" s="64"/>
      <c r="J142" s="66">
        <v>146.82042666666575</v>
      </c>
      <c r="K142" s="63">
        <v>4.7099999999999449</v>
      </c>
      <c r="L142" s="64"/>
      <c r="M142" s="66">
        <v>168.66042666666556</v>
      </c>
    </row>
    <row r="143" spans="2:13" s="2" customFormat="1" ht="14.1" customHeight="1" x14ac:dyDescent="0.3">
      <c r="B143" s="49">
        <v>3.2199999999999762</v>
      </c>
      <c r="C143" s="50"/>
      <c r="D143" s="51">
        <v>108.14042666666623</v>
      </c>
      <c r="E143" s="49">
        <v>3.7199999999999656</v>
      </c>
      <c r="F143" s="50"/>
      <c r="G143" s="53">
        <v>127.08042666666637</v>
      </c>
      <c r="H143" s="49">
        <v>4.2199999999999553</v>
      </c>
      <c r="I143" s="50"/>
      <c r="J143" s="53">
        <v>147.24042666666574</v>
      </c>
      <c r="K143" s="49">
        <v>4.7199999999999447</v>
      </c>
      <c r="L143" s="50"/>
      <c r="M143" s="53">
        <v>169.12042666666557</v>
      </c>
    </row>
    <row r="144" spans="2:13" s="2" customFormat="1" ht="14.1" customHeight="1" x14ac:dyDescent="0.3">
      <c r="B144" s="49">
        <v>3.229999999999976</v>
      </c>
      <c r="C144" s="50"/>
      <c r="D144" s="51">
        <v>108.51042666666623</v>
      </c>
      <c r="E144" s="49">
        <v>3.7299999999999653</v>
      </c>
      <c r="F144" s="50"/>
      <c r="G144" s="53">
        <v>127.47042666666637</v>
      </c>
      <c r="H144" s="49">
        <v>4.2299999999999551</v>
      </c>
      <c r="I144" s="50"/>
      <c r="J144" s="53">
        <v>147.66042666666573</v>
      </c>
      <c r="K144" s="49">
        <v>4.7299999999999445</v>
      </c>
      <c r="L144" s="50"/>
      <c r="M144" s="53">
        <v>169.58042666666557</v>
      </c>
    </row>
    <row r="145" spans="2:13" s="2" customFormat="1" ht="14.1" customHeight="1" x14ac:dyDescent="0.3">
      <c r="B145" s="49">
        <v>3.2399999999999758</v>
      </c>
      <c r="C145" s="50"/>
      <c r="D145" s="51">
        <v>108.88042666666624</v>
      </c>
      <c r="E145" s="49">
        <v>3.7399999999999651</v>
      </c>
      <c r="F145" s="50"/>
      <c r="G145" s="53">
        <v>127.86042666666637</v>
      </c>
      <c r="H145" s="49">
        <v>4.2399999999999549</v>
      </c>
      <c r="I145" s="50"/>
      <c r="J145" s="53">
        <v>148.08042666666572</v>
      </c>
      <c r="K145" s="49">
        <v>4.7399999999999443</v>
      </c>
      <c r="L145" s="50"/>
      <c r="M145" s="53">
        <v>170.04042666666558</v>
      </c>
    </row>
    <row r="146" spans="2:13" s="2" customFormat="1" ht="14.1" customHeight="1" x14ac:dyDescent="0.3">
      <c r="B146" s="49">
        <v>3.2499999999999756</v>
      </c>
      <c r="C146" s="50"/>
      <c r="D146" s="51">
        <v>109.25042666666624</v>
      </c>
      <c r="E146" s="49">
        <v>3.7499999999999649</v>
      </c>
      <c r="F146" s="50"/>
      <c r="G146" s="53">
        <v>128.25042666666636</v>
      </c>
      <c r="H146" s="49">
        <v>4.2499999999999547</v>
      </c>
      <c r="I146" s="50"/>
      <c r="J146" s="53">
        <v>148.5004266666657</v>
      </c>
      <c r="K146" s="49">
        <v>4.749999999999944</v>
      </c>
      <c r="L146" s="50"/>
      <c r="M146" s="53">
        <v>170.50042666666559</v>
      </c>
    </row>
    <row r="147" spans="2:13" s="2" customFormat="1" ht="14.1" customHeight="1" x14ac:dyDescent="0.3">
      <c r="B147" s="49">
        <v>3.2599999999999754</v>
      </c>
      <c r="C147" s="50"/>
      <c r="D147" s="51">
        <v>109.62042666666625</v>
      </c>
      <c r="E147" s="49">
        <v>3.7599999999999647</v>
      </c>
      <c r="F147" s="50"/>
      <c r="G147" s="53">
        <v>128.64042666666634</v>
      </c>
      <c r="H147" s="49">
        <v>4.2599999999999545</v>
      </c>
      <c r="I147" s="50"/>
      <c r="J147" s="53">
        <v>148.92042666666569</v>
      </c>
      <c r="K147" s="49">
        <v>4.7599999999999438</v>
      </c>
      <c r="L147" s="50"/>
      <c r="M147" s="53">
        <v>170.9604266666656</v>
      </c>
    </row>
    <row r="148" spans="2:13" s="2" customFormat="1" ht="14.1" customHeight="1" x14ac:dyDescent="0.3">
      <c r="B148" s="49">
        <v>3.2699999999999751</v>
      </c>
      <c r="C148" s="50"/>
      <c r="D148" s="51">
        <v>109.99042666666625</v>
      </c>
      <c r="E148" s="49">
        <v>3.7699999999999645</v>
      </c>
      <c r="F148" s="50"/>
      <c r="G148" s="53">
        <v>129.03042666666633</v>
      </c>
      <c r="H148" s="49">
        <v>4.2699999999999543</v>
      </c>
      <c r="I148" s="50"/>
      <c r="J148" s="53">
        <v>149.34042666666568</v>
      </c>
      <c r="K148" s="49">
        <v>4.7699999999999436</v>
      </c>
      <c r="L148" s="50"/>
      <c r="M148" s="53">
        <v>171.42042666666561</v>
      </c>
    </row>
    <row r="149" spans="2:13" s="2" customFormat="1" ht="14.1" customHeight="1" x14ac:dyDescent="0.3">
      <c r="B149" s="49">
        <v>3.2799999999999749</v>
      </c>
      <c r="C149" s="50"/>
      <c r="D149" s="51">
        <v>110.36042666666626</v>
      </c>
      <c r="E149" s="49">
        <v>3.7799999999999643</v>
      </c>
      <c r="F149" s="50"/>
      <c r="G149" s="53">
        <v>129.42042666666632</v>
      </c>
      <c r="H149" s="49">
        <v>4.2799999999999541</v>
      </c>
      <c r="I149" s="50"/>
      <c r="J149" s="53">
        <v>149.76042666666567</v>
      </c>
      <c r="K149" s="49">
        <v>4.7799999999999434</v>
      </c>
      <c r="L149" s="50"/>
      <c r="M149" s="53">
        <v>171.88042666666561</v>
      </c>
    </row>
    <row r="150" spans="2:13" s="2" customFormat="1" ht="14.1" customHeight="1" x14ac:dyDescent="0.3">
      <c r="B150" s="54">
        <v>3.2899999999999747</v>
      </c>
      <c r="C150" s="55"/>
      <c r="D150" s="56">
        <v>110.73042666666626</v>
      </c>
      <c r="E150" s="54">
        <v>3.7899999999999641</v>
      </c>
      <c r="F150" s="55"/>
      <c r="G150" s="58">
        <v>129.8104266666663</v>
      </c>
      <c r="H150" s="54">
        <v>4.2899999999999539</v>
      </c>
      <c r="I150" s="55"/>
      <c r="J150" s="58">
        <v>150.18042666666565</v>
      </c>
      <c r="K150" s="54">
        <v>4.7899999999999432</v>
      </c>
      <c r="L150" s="55"/>
      <c r="M150" s="58">
        <v>172.34042666666562</v>
      </c>
    </row>
    <row r="151" spans="2:13" s="2" customFormat="1" ht="14.1" customHeight="1" x14ac:dyDescent="0.3">
      <c r="B151" s="59">
        <v>3.2999999999999745</v>
      </c>
      <c r="C151" s="60"/>
      <c r="D151" s="61">
        <v>111.10042666666627</v>
      </c>
      <c r="E151" s="59">
        <v>3.7999999999999639</v>
      </c>
      <c r="F151" s="60"/>
      <c r="G151" s="61">
        <v>130.20042666666629</v>
      </c>
      <c r="H151" s="59">
        <v>4.2999999999999536</v>
      </c>
      <c r="I151" s="60"/>
      <c r="J151" s="61">
        <v>150.60042666666564</v>
      </c>
      <c r="K151" s="59">
        <v>4.799999999999943</v>
      </c>
      <c r="L151" s="60"/>
      <c r="M151" s="61">
        <v>172.80042666666563</v>
      </c>
    </row>
    <row r="152" spans="2:13" s="2" customFormat="1" ht="14.1" customHeight="1" x14ac:dyDescent="0.3">
      <c r="B152" s="63">
        <v>3.3099999999999743</v>
      </c>
      <c r="C152" s="64"/>
      <c r="D152" s="65">
        <v>111.47042666666627</v>
      </c>
      <c r="E152" s="63">
        <v>3.8099999999999636</v>
      </c>
      <c r="F152" s="64"/>
      <c r="G152" s="66">
        <v>130.59042666666627</v>
      </c>
      <c r="H152" s="63">
        <v>4.3099999999999534</v>
      </c>
      <c r="I152" s="64"/>
      <c r="J152" s="66">
        <v>151.02042666666563</v>
      </c>
      <c r="K152" s="63">
        <v>4.8099999999999428</v>
      </c>
      <c r="L152" s="64"/>
      <c r="M152" s="66">
        <v>173.26042666666564</v>
      </c>
    </row>
    <row r="153" spans="2:13" s="2" customFormat="1" ht="14.1" customHeight="1" x14ac:dyDescent="0.3">
      <c r="B153" s="49">
        <v>3.3199999999999741</v>
      </c>
      <c r="C153" s="50"/>
      <c r="D153" s="51">
        <v>111.84042666666627</v>
      </c>
      <c r="E153" s="49">
        <v>3.8199999999999634</v>
      </c>
      <c r="F153" s="50"/>
      <c r="G153" s="53">
        <v>130.98042666666626</v>
      </c>
      <c r="H153" s="49">
        <v>4.3199999999999532</v>
      </c>
      <c r="I153" s="50"/>
      <c r="J153" s="53">
        <v>151.44042666666562</v>
      </c>
      <c r="K153" s="49">
        <v>4.8199999999999426</v>
      </c>
      <c r="L153" s="50"/>
      <c r="M153" s="53">
        <v>173.72042666666565</v>
      </c>
    </row>
    <row r="154" spans="2:13" s="2" customFormat="1" ht="14.1" customHeight="1" x14ac:dyDescent="0.3">
      <c r="B154" s="49">
        <v>3.3299999999999739</v>
      </c>
      <c r="C154" s="50"/>
      <c r="D154" s="51">
        <v>112.21042666666628</v>
      </c>
      <c r="E154" s="49">
        <v>3.8299999999999632</v>
      </c>
      <c r="F154" s="50"/>
      <c r="G154" s="53">
        <v>131.37042666666625</v>
      </c>
      <c r="H154" s="49">
        <v>4.329999999999953</v>
      </c>
      <c r="I154" s="50"/>
      <c r="J154" s="53">
        <v>151.8604266666656</v>
      </c>
      <c r="K154" s="49">
        <v>4.8299999999999423</v>
      </c>
      <c r="L154" s="50"/>
      <c r="M154" s="53">
        <v>174.18042666666565</v>
      </c>
    </row>
    <row r="155" spans="2:13" s="2" customFormat="1" ht="14.1" customHeight="1" x14ac:dyDescent="0.3">
      <c r="B155" s="49">
        <v>3.3399999999999737</v>
      </c>
      <c r="C155" s="50"/>
      <c r="D155" s="51">
        <v>112.58042666666628</v>
      </c>
      <c r="E155" s="49">
        <v>3.839999999999963</v>
      </c>
      <c r="F155" s="50"/>
      <c r="G155" s="53">
        <v>131.76042666666623</v>
      </c>
      <c r="H155" s="49">
        <v>4.3399999999999528</v>
      </c>
      <c r="I155" s="50"/>
      <c r="J155" s="53">
        <v>152.28042666666559</v>
      </c>
      <c r="K155" s="49">
        <v>4.8399999999999421</v>
      </c>
      <c r="L155" s="50"/>
      <c r="M155" s="53">
        <v>174.64042666666566</v>
      </c>
    </row>
    <row r="156" spans="2:13" s="2" customFormat="1" ht="14.1" customHeight="1" x14ac:dyDescent="0.3">
      <c r="B156" s="49">
        <v>3.3499999999999734</v>
      </c>
      <c r="C156" s="50"/>
      <c r="D156" s="51">
        <v>112.95042666666629</v>
      </c>
      <c r="E156" s="49">
        <v>3.8499999999999628</v>
      </c>
      <c r="F156" s="50"/>
      <c r="G156" s="53">
        <v>132.15042666666622</v>
      </c>
      <c r="H156" s="49">
        <v>4.3499999999999526</v>
      </c>
      <c r="I156" s="50"/>
      <c r="J156" s="53">
        <v>152.70042666666558</v>
      </c>
      <c r="K156" s="49">
        <v>4.8499999999999419</v>
      </c>
      <c r="L156" s="50"/>
      <c r="M156" s="53">
        <v>175.10042666666567</v>
      </c>
    </row>
    <row r="157" spans="2:13" s="2" customFormat="1" ht="14.1" customHeight="1" x14ac:dyDescent="0.3">
      <c r="B157" s="49">
        <v>3.3599999999999732</v>
      </c>
      <c r="C157" s="50"/>
      <c r="D157" s="51">
        <v>113.32042666666629</v>
      </c>
      <c r="E157" s="49">
        <v>3.8599999999999626</v>
      </c>
      <c r="F157" s="50"/>
      <c r="G157" s="53">
        <v>132.54042666666621</v>
      </c>
      <c r="H157" s="49">
        <v>4.3599999999999524</v>
      </c>
      <c r="I157" s="50"/>
      <c r="J157" s="53">
        <v>153.12042666666557</v>
      </c>
      <c r="K157" s="49">
        <v>4.8599999999999417</v>
      </c>
      <c r="L157" s="50"/>
      <c r="M157" s="53">
        <v>175.56042666666568</v>
      </c>
    </row>
    <row r="158" spans="2:13" s="2" customFormat="1" ht="14.1" customHeight="1" x14ac:dyDescent="0.3">
      <c r="B158" s="49">
        <v>3.369999999999973</v>
      </c>
      <c r="C158" s="50"/>
      <c r="D158" s="51">
        <v>113.6904266666663</v>
      </c>
      <c r="E158" s="49">
        <v>3.8699999999999624</v>
      </c>
      <c r="F158" s="50"/>
      <c r="G158" s="53">
        <v>132.93042666666619</v>
      </c>
      <c r="H158" s="49">
        <v>4.3699999999999521</v>
      </c>
      <c r="I158" s="50"/>
      <c r="J158" s="53">
        <v>153.54042666666555</v>
      </c>
      <c r="K158" s="49">
        <v>4.8699999999999415</v>
      </c>
      <c r="L158" s="50"/>
      <c r="M158" s="53">
        <v>176.02042666666568</v>
      </c>
    </row>
    <row r="159" spans="2:13" s="2" customFormat="1" ht="14.1" customHeight="1" x14ac:dyDescent="0.3">
      <c r="B159" s="49">
        <v>3.3799999999999728</v>
      </c>
      <c r="C159" s="50"/>
      <c r="D159" s="51">
        <v>114.0604266666663</v>
      </c>
      <c r="E159" s="49">
        <v>3.8799999999999621</v>
      </c>
      <c r="F159" s="50"/>
      <c r="G159" s="53">
        <v>133.32042666666618</v>
      </c>
      <c r="H159" s="49">
        <v>4.3799999999999519</v>
      </c>
      <c r="I159" s="50"/>
      <c r="J159" s="53">
        <v>153.96042666666554</v>
      </c>
      <c r="K159" s="49">
        <v>4.8799999999999413</v>
      </c>
      <c r="L159" s="50"/>
      <c r="M159" s="53">
        <v>176.48042666666569</v>
      </c>
    </row>
    <row r="160" spans="2:13" s="2" customFormat="1" ht="14.1" customHeight="1" x14ac:dyDescent="0.3">
      <c r="B160" s="54">
        <v>3.3899999999999726</v>
      </c>
      <c r="C160" s="55"/>
      <c r="D160" s="56">
        <v>114.43042666666631</v>
      </c>
      <c r="E160" s="54">
        <v>3.8899999999999619</v>
      </c>
      <c r="F160" s="55"/>
      <c r="G160" s="58">
        <v>133.71042666666617</v>
      </c>
      <c r="H160" s="54">
        <v>4.3899999999999517</v>
      </c>
      <c r="I160" s="55"/>
      <c r="J160" s="58">
        <v>154.38042666666553</v>
      </c>
      <c r="K160" s="54">
        <v>4.8899999999999411</v>
      </c>
      <c r="L160" s="55"/>
      <c r="M160" s="58">
        <v>176.9404266666657</v>
      </c>
    </row>
    <row r="161" spans="2:13" s="2" customFormat="1" ht="14.1" customHeight="1" x14ac:dyDescent="0.3">
      <c r="B161" s="59">
        <v>3.3999999999999724</v>
      </c>
      <c r="C161" s="60"/>
      <c r="D161" s="61">
        <v>114.80042666666631</v>
      </c>
      <c r="E161" s="59">
        <v>3.8999999999999617</v>
      </c>
      <c r="F161" s="60"/>
      <c r="G161" s="61">
        <v>134.10042666666615</v>
      </c>
      <c r="H161" s="59">
        <v>4.3999999999999515</v>
      </c>
      <c r="I161" s="60"/>
      <c r="J161" s="61">
        <v>154.80042666666552</v>
      </c>
      <c r="K161" s="59">
        <v>4.8999999999999408</v>
      </c>
      <c r="L161" s="60"/>
      <c r="M161" s="61">
        <v>177.40042666666571</v>
      </c>
    </row>
    <row r="162" spans="2:13" s="2" customFormat="1" ht="14.1" customHeight="1" x14ac:dyDescent="0.3">
      <c r="B162" s="63">
        <v>3.4099999999999722</v>
      </c>
      <c r="C162" s="64"/>
      <c r="D162" s="65">
        <v>115.17042666666632</v>
      </c>
      <c r="E162" s="63">
        <v>3.9099999999999615</v>
      </c>
      <c r="F162" s="64"/>
      <c r="G162" s="66">
        <v>134.49042666666614</v>
      </c>
      <c r="H162" s="63">
        <v>4.4099999999999513</v>
      </c>
      <c r="I162" s="64"/>
      <c r="J162" s="66">
        <v>155.2204266666655</v>
      </c>
      <c r="K162" s="63">
        <v>4.9099999999999406</v>
      </c>
      <c r="L162" s="64"/>
      <c r="M162" s="66">
        <v>177.86042666666572</v>
      </c>
    </row>
    <row r="163" spans="2:13" s="2" customFormat="1" ht="14.1" customHeight="1" x14ac:dyDescent="0.3">
      <c r="B163" s="63">
        <v>3.419999999999972</v>
      </c>
      <c r="C163" s="64"/>
      <c r="D163" s="65">
        <v>115.54042666666632</v>
      </c>
      <c r="E163" s="63">
        <v>3.9199999999999613</v>
      </c>
      <c r="F163" s="64"/>
      <c r="G163" s="66">
        <v>134.88042666666612</v>
      </c>
      <c r="H163" s="63">
        <v>4.4199999999999511</v>
      </c>
      <c r="I163" s="64"/>
      <c r="J163" s="66">
        <v>155.64042666666549</v>
      </c>
      <c r="K163" s="63">
        <v>4.9199999999999404</v>
      </c>
      <c r="L163" s="64"/>
      <c r="M163" s="66">
        <v>178.32042666666572</v>
      </c>
    </row>
    <row r="164" spans="2:13" s="2" customFormat="1" ht="14.1" customHeight="1" x14ac:dyDescent="0.3">
      <c r="B164" s="63">
        <v>3.4299999999999717</v>
      </c>
      <c r="C164" s="64"/>
      <c r="D164" s="65">
        <v>115.91042666666632</v>
      </c>
      <c r="E164" s="63">
        <v>3.9299999999999611</v>
      </c>
      <c r="F164" s="64"/>
      <c r="G164" s="66">
        <v>135.27042666666611</v>
      </c>
      <c r="H164" s="63">
        <v>4.4299999999999509</v>
      </c>
      <c r="I164" s="64"/>
      <c r="J164" s="66">
        <v>156.06042666666548</v>
      </c>
      <c r="K164" s="63">
        <v>4.9299999999999402</v>
      </c>
      <c r="L164" s="64"/>
      <c r="M164" s="66">
        <v>178.78042666666573</v>
      </c>
    </row>
    <row r="165" spans="2:13" s="2" customFormat="1" ht="14.1" customHeight="1" x14ac:dyDescent="0.3">
      <c r="B165" s="63">
        <v>3.4399999999999715</v>
      </c>
      <c r="C165" s="64"/>
      <c r="D165" s="65">
        <v>116.28042666666633</v>
      </c>
      <c r="E165" s="63">
        <v>3.9399999999999609</v>
      </c>
      <c r="F165" s="64"/>
      <c r="G165" s="66">
        <v>135.6604266666661</v>
      </c>
      <c r="H165" s="63">
        <v>4.4399999999999507</v>
      </c>
      <c r="I165" s="64"/>
      <c r="J165" s="66">
        <v>156.48042666666547</v>
      </c>
      <c r="K165" s="63">
        <v>4.93999999999994</v>
      </c>
      <c r="L165" s="64"/>
      <c r="M165" s="66">
        <v>179.24042666666574</v>
      </c>
    </row>
    <row r="166" spans="2:13" s="2" customFormat="1" ht="14.1" customHeight="1" x14ac:dyDescent="0.3">
      <c r="B166" s="63">
        <v>3.4499999999999713</v>
      </c>
      <c r="C166" s="64"/>
      <c r="D166" s="65">
        <v>116.65042666666633</v>
      </c>
      <c r="E166" s="63">
        <v>3.9499999999999607</v>
      </c>
      <c r="F166" s="64"/>
      <c r="G166" s="66">
        <v>136.05042666666608</v>
      </c>
      <c r="H166" s="63">
        <v>4.4499999999999504</v>
      </c>
      <c r="I166" s="64"/>
      <c r="J166" s="66">
        <v>156.90042666666545</v>
      </c>
      <c r="K166" s="63">
        <v>4.9499999999999398</v>
      </c>
      <c r="L166" s="64"/>
      <c r="M166" s="66">
        <v>179.70042666666575</v>
      </c>
    </row>
    <row r="167" spans="2:13" s="2" customFormat="1" ht="14.1" customHeight="1" x14ac:dyDescent="0.3">
      <c r="B167" s="49">
        <v>3.4599999999999711</v>
      </c>
      <c r="C167" s="50"/>
      <c r="D167" s="51">
        <v>117.02042666666634</v>
      </c>
      <c r="E167" s="49">
        <v>3.9599999999999604</v>
      </c>
      <c r="F167" s="50"/>
      <c r="G167" s="53">
        <v>136.44042666666607</v>
      </c>
      <c r="H167" s="49">
        <v>4.4599999999999502</v>
      </c>
      <c r="I167" s="50"/>
      <c r="J167" s="53">
        <v>157.32042666666544</v>
      </c>
      <c r="K167" s="49">
        <v>4.9599999999999396</v>
      </c>
      <c r="L167" s="50"/>
      <c r="M167" s="53">
        <v>180.16042666666576</v>
      </c>
    </row>
    <row r="168" spans="2:13" s="2" customFormat="1" ht="14.1" customHeight="1" x14ac:dyDescent="0.3">
      <c r="B168" s="49">
        <v>3.4699999999999709</v>
      </c>
      <c r="C168" s="50"/>
      <c r="D168" s="51">
        <v>117.39042666666634</v>
      </c>
      <c r="E168" s="49">
        <v>3.9699999999999602</v>
      </c>
      <c r="F168" s="50"/>
      <c r="G168" s="53">
        <v>136.83042666666606</v>
      </c>
      <c r="H168" s="49">
        <v>4.46999999999995</v>
      </c>
      <c r="I168" s="50"/>
      <c r="J168" s="53">
        <v>157.74042666666543</v>
      </c>
      <c r="K168" s="49">
        <v>4.9699999999999394</v>
      </c>
      <c r="L168" s="50"/>
      <c r="M168" s="53">
        <v>180.62042666666576</v>
      </c>
    </row>
    <row r="169" spans="2:13" s="2" customFormat="1" ht="14.1" customHeight="1" x14ac:dyDescent="0.3">
      <c r="B169" s="49">
        <v>3.4799999999999707</v>
      </c>
      <c r="C169" s="50"/>
      <c r="D169" s="51">
        <v>117.76042666666635</v>
      </c>
      <c r="E169" s="49">
        <v>3.97999999999996</v>
      </c>
      <c r="F169" s="50"/>
      <c r="G169" s="53">
        <v>137.22042666666604</v>
      </c>
      <c r="H169" s="49">
        <v>4.4799999999999498</v>
      </c>
      <c r="I169" s="50"/>
      <c r="J169" s="53">
        <v>158.16042666666542</v>
      </c>
      <c r="K169" s="49">
        <v>4.9799999999999391</v>
      </c>
      <c r="L169" s="50"/>
      <c r="M169" s="53">
        <v>181.08042666666577</v>
      </c>
    </row>
    <row r="170" spans="2:13" s="2" customFormat="1" ht="14.1" customHeight="1" thickBot="1" x14ac:dyDescent="0.35">
      <c r="B170" s="67">
        <v>3.4899999999999705</v>
      </c>
      <c r="C170" s="68"/>
      <c r="D170" s="69">
        <v>118.13042666666635</v>
      </c>
      <c r="E170" s="67">
        <v>3.9899999999999598</v>
      </c>
      <c r="F170" s="68"/>
      <c r="G170" s="69">
        <v>137.61042666666603</v>
      </c>
      <c r="H170" s="67">
        <v>4.4899999999999496</v>
      </c>
      <c r="I170" s="68"/>
      <c r="J170" s="69">
        <v>158.5804266666654</v>
      </c>
      <c r="K170" s="67">
        <v>4.9899999999999389</v>
      </c>
      <c r="L170" s="68"/>
      <c r="M170" s="69">
        <v>181.54042666666578</v>
      </c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1" customHeight="1" x14ac:dyDescent="0.35">
      <c r="B172" s="92" t="str">
        <f>+B115</f>
        <v>ตารางความสัมพันธ์ระดับน้ำกับพื้นที่หน้าตัดลำน้ำ</v>
      </c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</row>
    <row r="173" spans="2:13" s="2" customFormat="1" ht="20.100000000000001" customHeight="1" x14ac:dyDescent="0.35">
      <c r="B173" s="93" t="str">
        <f>+B116</f>
        <v>สถานี X.236 คลองปะเหลียน อ.ย่านตาขาว จ.ตรัง</v>
      </c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</row>
    <row r="174" spans="2:13" s="2" customFormat="1" ht="20.100000000000001" customHeight="1" x14ac:dyDescent="0.35">
      <c r="B174" s="93" t="str">
        <f>+B117</f>
        <v>ปีน้ำ 2566</v>
      </c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</row>
    <row r="175" spans="2:13" s="2" customFormat="1" ht="6" customHeight="1" thickBot="1" x14ac:dyDescent="0.4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</row>
    <row r="176" spans="2:13" s="2" customFormat="1" ht="17.100000000000001" customHeight="1" x14ac:dyDescent="0.3">
      <c r="B176" s="80" t="s">
        <v>0</v>
      </c>
      <c r="C176" s="87" t="s">
        <v>0</v>
      </c>
      <c r="D176" s="88" t="s">
        <v>3</v>
      </c>
      <c r="E176" s="80" t="s">
        <v>0</v>
      </c>
      <c r="F176" s="87" t="s">
        <v>0</v>
      </c>
      <c r="G176" s="88" t="s">
        <v>3</v>
      </c>
      <c r="H176" s="80" t="s">
        <v>0</v>
      </c>
      <c r="I176" s="87" t="s">
        <v>0</v>
      </c>
      <c r="J176" s="88" t="s">
        <v>3</v>
      </c>
      <c r="K176" s="80" t="s">
        <v>0</v>
      </c>
      <c r="L176" s="87" t="s">
        <v>0</v>
      </c>
      <c r="M176" s="83" t="s">
        <v>3</v>
      </c>
    </row>
    <row r="177" spans="2:13" s="2" customFormat="1" ht="18.75" customHeight="1" thickBot="1" x14ac:dyDescent="0.35">
      <c r="B177" s="81" t="s">
        <v>1</v>
      </c>
      <c r="C177" s="89" t="s">
        <v>2</v>
      </c>
      <c r="D177" s="90" t="s">
        <v>4</v>
      </c>
      <c r="E177" s="81" t="s">
        <v>1</v>
      </c>
      <c r="F177" s="89" t="s">
        <v>2</v>
      </c>
      <c r="G177" s="90" t="s">
        <v>4</v>
      </c>
      <c r="H177" s="81" t="s">
        <v>1</v>
      </c>
      <c r="I177" s="89" t="s">
        <v>2</v>
      </c>
      <c r="J177" s="90" t="s">
        <v>4</v>
      </c>
      <c r="K177" s="81" t="s">
        <v>1</v>
      </c>
      <c r="L177" s="89" t="s">
        <v>2</v>
      </c>
      <c r="M177" s="84" t="s">
        <v>4</v>
      </c>
    </row>
    <row r="178" spans="2:13" s="2" customFormat="1" ht="14.1" customHeight="1" x14ac:dyDescent="0.3">
      <c r="B178" s="42">
        <v>4.9999999999999387</v>
      </c>
      <c r="C178" s="43"/>
      <c r="D178" s="44">
        <v>182.00042666666579</v>
      </c>
      <c r="E178" s="45">
        <v>5.4999999999999281</v>
      </c>
      <c r="F178" s="46"/>
      <c r="G178" s="47">
        <v>206.00042666666528</v>
      </c>
      <c r="H178" s="48">
        <v>5.9999999999999174</v>
      </c>
      <c r="I178" s="46"/>
      <c r="J178" s="47">
        <v>231.00042666666528</v>
      </c>
      <c r="K178" s="48">
        <v>6.4999999999999067</v>
      </c>
      <c r="L178" s="46"/>
      <c r="M178" s="47">
        <v>258.00042666666496</v>
      </c>
    </row>
    <row r="179" spans="2:13" s="2" customFormat="1" ht="14.1" customHeight="1" x14ac:dyDescent="0.3">
      <c r="B179" s="49">
        <v>5.0099999999999385</v>
      </c>
      <c r="C179" s="50"/>
      <c r="D179" s="51">
        <v>182.48042666666578</v>
      </c>
      <c r="E179" s="52">
        <v>5.5099999999999278</v>
      </c>
      <c r="F179" s="50"/>
      <c r="G179" s="53">
        <v>206.50042666666528</v>
      </c>
      <c r="H179" s="49">
        <v>6.0099999999999172</v>
      </c>
      <c r="I179" s="50"/>
      <c r="J179" s="53">
        <v>231.54042666666527</v>
      </c>
      <c r="K179" s="49">
        <v>6.5099999999999065</v>
      </c>
      <c r="L179" s="50"/>
      <c r="M179" s="53">
        <v>258.58042666666495</v>
      </c>
    </row>
    <row r="180" spans="2:13" s="2" customFormat="1" ht="14.1" customHeight="1" x14ac:dyDescent="0.3">
      <c r="B180" s="49">
        <v>5.0199999999999383</v>
      </c>
      <c r="C180" s="50"/>
      <c r="D180" s="51">
        <v>182.96042666666577</v>
      </c>
      <c r="E180" s="52">
        <v>5.5199999999999276</v>
      </c>
      <c r="F180" s="50"/>
      <c r="G180" s="53">
        <v>207.00042666666528</v>
      </c>
      <c r="H180" s="49">
        <v>6.019999999999917</v>
      </c>
      <c r="I180" s="50"/>
      <c r="J180" s="53">
        <v>232.08042666666526</v>
      </c>
      <c r="K180" s="49">
        <v>6.5199999999999063</v>
      </c>
      <c r="L180" s="50"/>
      <c r="M180" s="53">
        <v>259.16042666666493</v>
      </c>
    </row>
    <row r="181" spans="2:13" s="2" customFormat="1" ht="14.1" customHeight="1" x14ac:dyDescent="0.3">
      <c r="B181" s="49">
        <v>5.0299999999999381</v>
      </c>
      <c r="C181" s="50"/>
      <c r="D181" s="51">
        <v>183.44042666666576</v>
      </c>
      <c r="E181" s="52">
        <v>5.5299999999999274</v>
      </c>
      <c r="F181" s="50"/>
      <c r="G181" s="53">
        <v>207.50042666666528</v>
      </c>
      <c r="H181" s="49">
        <v>6.0299999999999168</v>
      </c>
      <c r="I181" s="50"/>
      <c r="J181" s="53">
        <v>232.62042666666525</v>
      </c>
      <c r="K181" s="49">
        <v>6.5299999999999061</v>
      </c>
      <c r="L181" s="50"/>
      <c r="M181" s="53">
        <v>259.74042666666492</v>
      </c>
    </row>
    <row r="182" spans="2:13" s="2" customFormat="1" ht="14.1" customHeight="1" x14ac:dyDescent="0.3">
      <c r="B182" s="49">
        <v>5.0399999999999379</v>
      </c>
      <c r="C182" s="50"/>
      <c r="D182" s="51">
        <v>183.92042666666575</v>
      </c>
      <c r="E182" s="52">
        <v>5.5399999999999272</v>
      </c>
      <c r="F182" s="50"/>
      <c r="G182" s="53">
        <v>208.00042666666528</v>
      </c>
      <c r="H182" s="49">
        <v>6.0399999999999165</v>
      </c>
      <c r="I182" s="50"/>
      <c r="J182" s="53">
        <v>233.16042666666524</v>
      </c>
      <c r="K182" s="49">
        <v>6.5399999999999059</v>
      </c>
      <c r="L182" s="50"/>
      <c r="M182" s="53">
        <v>260.3204266666649</v>
      </c>
    </row>
    <row r="183" spans="2:13" s="2" customFormat="1" ht="14.1" customHeight="1" x14ac:dyDescent="0.3">
      <c r="B183" s="49">
        <v>5.0499999999999376</v>
      </c>
      <c r="C183" s="50"/>
      <c r="D183" s="51">
        <v>184.40042666666574</v>
      </c>
      <c r="E183" s="52">
        <v>5.549999999999927</v>
      </c>
      <c r="F183" s="50"/>
      <c r="G183" s="53">
        <v>208.50042666666528</v>
      </c>
      <c r="H183" s="49">
        <v>6.0499999999999163</v>
      </c>
      <c r="I183" s="50"/>
      <c r="J183" s="53">
        <v>233.70042666666524</v>
      </c>
      <c r="K183" s="49">
        <v>6.5499999999999057</v>
      </c>
      <c r="L183" s="50"/>
      <c r="M183" s="53">
        <v>260.90042666666488</v>
      </c>
    </row>
    <row r="184" spans="2:13" s="2" customFormat="1" ht="14.1" customHeight="1" x14ac:dyDescent="0.3">
      <c r="B184" s="49">
        <v>5.0599999999999374</v>
      </c>
      <c r="C184" s="50"/>
      <c r="D184" s="51">
        <v>184.88042666666573</v>
      </c>
      <c r="E184" s="52">
        <v>5.5599999999999268</v>
      </c>
      <c r="F184" s="50"/>
      <c r="G184" s="53">
        <v>209.00042666666528</v>
      </c>
      <c r="H184" s="49">
        <v>6.0599999999999161</v>
      </c>
      <c r="I184" s="50"/>
      <c r="J184" s="53">
        <v>234.24042666666523</v>
      </c>
      <c r="K184" s="49">
        <v>6.5599999999999055</v>
      </c>
      <c r="L184" s="50"/>
      <c r="M184" s="53">
        <v>261.48042666666487</v>
      </c>
    </row>
    <row r="185" spans="2:13" s="2" customFormat="1" ht="14.1" customHeight="1" x14ac:dyDescent="0.3">
      <c r="B185" s="49">
        <v>5.0699999999999372</v>
      </c>
      <c r="C185" s="50"/>
      <c r="D185" s="51">
        <v>185.36042666666572</v>
      </c>
      <c r="E185" s="52">
        <v>5.5699999999999266</v>
      </c>
      <c r="F185" s="50"/>
      <c r="G185" s="53">
        <v>209.50042666666528</v>
      </c>
      <c r="H185" s="49">
        <v>6.0699999999999159</v>
      </c>
      <c r="I185" s="50"/>
      <c r="J185" s="53">
        <v>234.78042666666522</v>
      </c>
      <c r="K185" s="49">
        <v>6.5699999999999052</v>
      </c>
      <c r="L185" s="50"/>
      <c r="M185" s="53">
        <v>262.06042666666485</v>
      </c>
    </row>
    <row r="186" spans="2:13" s="2" customFormat="1" ht="14.1" customHeight="1" x14ac:dyDescent="0.3">
      <c r="B186" s="49">
        <v>5.079999999999937</v>
      </c>
      <c r="C186" s="50"/>
      <c r="D186" s="51">
        <v>185.84042666666571</v>
      </c>
      <c r="E186" s="52">
        <v>5.5799999999999264</v>
      </c>
      <c r="F186" s="50"/>
      <c r="G186" s="53">
        <v>210.00042666666528</v>
      </c>
      <c r="H186" s="49">
        <v>6.0799999999999157</v>
      </c>
      <c r="I186" s="50"/>
      <c r="J186" s="53">
        <v>235.32042666666521</v>
      </c>
      <c r="K186" s="49">
        <v>6.579999999999905</v>
      </c>
      <c r="L186" s="50"/>
      <c r="M186" s="53">
        <v>262.64042666666484</v>
      </c>
    </row>
    <row r="187" spans="2:13" s="2" customFormat="1" ht="14.1" customHeight="1" x14ac:dyDescent="0.3">
      <c r="B187" s="54">
        <v>5.0899999999999368</v>
      </c>
      <c r="C187" s="55"/>
      <c r="D187" s="56">
        <v>186.3204266666657</v>
      </c>
      <c r="E187" s="57">
        <v>5.5899999999999261</v>
      </c>
      <c r="F187" s="55"/>
      <c r="G187" s="58">
        <v>210.50042666666528</v>
      </c>
      <c r="H187" s="54">
        <v>6.0899999999999155</v>
      </c>
      <c r="I187" s="55"/>
      <c r="J187" s="58">
        <v>235.86042666666521</v>
      </c>
      <c r="K187" s="54">
        <v>6.5899999999999048</v>
      </c>
      <c r="L187" s="55"/>
      <c r="M187" s="58">
        <v>263.22042666666482</v>
      </c>
    </row>
    <row r="188" spans="2:13" s="2" customFormat="1" ht="14.1" customHeight="1" x14ac:dyDescent="0.3">
      <c r="B188" s="59">
        <v>5.0999999999999366</v>
      </c>
      <c r="C188" s="60"/>
      <c r="D188" s="61">
        <v>186.80042666666569</v>
      </c>
      <c r="E188" s="59">
        <v>5.5999999999999259</v>
      </c>
      <c r="F188" s="60"/>
      <c r="G188" s="61">
        <v>211.00042666666528</v>
      </c>
      <c r="H188" s="59">
        <v>6.0999999999999153</v>
      </c>
      <c r="I188" s="60"/>
      <c r="J188" s="61">
        <v>236.4004266666652</v>
      </c>
      <c r="K188" s="62">
        <v>6.5999999999999046</v>
      </c>
      <c r="L188" s="60"/>
      <c r="M188" s="61">
        <v>263.8004266666648</v>
      </c>
    </row>
    <row r="189" spans="2:13" s="2" customFormat="1" ht="14.1" customHeight="1" x14ac:dyDescent="0.3">
      <c r="B189" s="63">
        <v>5.1099999999999364</v>
      </c>
      <c r="C189" s="64"/>
      <c r="D189" s="65">
        <v>187.28042666666568</v>
      </c>
      <c r="E189" s="63">
        <v>5.6099999999999257</v>
      </c>
      <c r="F189" s="64"/>
      <c r="G189" s="66">
        <v>211.50042666666528</v>
      </c>
      <c r="H189" s="63">
        <v>6.1099999999999151</v>
      </c>
      <c r="I189" s="64"/>
      <c r="J189" s="66">
        <v>236.94042666666519</v>
      </c>
      <c r="K189" s="63">
        <v>6.6099999999999044</v>
      </c>
      <c r="L189" s="64"/>
      <c r="M189" s="66">
        <v>264.38042666666479</v>
      </c>
    </row>
    <row r="190" spans="2:13" s="2" customFormat="1" ht="14.1" customHeight="1" x14ac:dyDescent="0.3">
      <c r="B190" s="49">
        <v>5.1199999999999362</v>
      </c>
      <c r="C190" s="50"/>
      <c r="D190" s="51">
        <v>187.76042666666567</v>
      </c>
      <c r="E190" s="49">
        <v>5.6199999999999255</v>
      </c>
      <c r="F190" s="50"/>
      <c r="G190" s="53">
        <v>212.00042666666528</v>
      </c>
      <c r="H190" s="49">
        <v>6.1199999999999148</v>
      </c>
      <c r="I190" s="50"/>
      <c r="J190" s="53">
        <v>237.48042666666518</v>
      </c>
      <c r="K190" s="49">
        <v>6.6199999999999042</v>
      </c>
      <c r="L190" s="50"/>
      <c r="M190" s="53">
        <v>264.96042666666477</v>
      </c>
    </row>
    <row r="191" spans="2:13" s="2" customFormat="1" ht="14.1" customHeight="1" x14ac:dyDescent="0.3">
      <c r="B191" s="49">
        <v>5.1299999999999359</v>
      </c>
      <c r="C191" s="50"/>
      <c r="D191" s="51">
        <v>188.24042666666566</v>
      </c>
      <c r="E191" s="49">
        <v>5.6299999999999253</v>
      </c>
      <c r="F191" s="50"/>
      <c r="G191" s="53">
        <v>212.50042666666528</v>
      </c>
      <c r="H191" s="49">
        <v>6.1299999999999146</v>
      </c>
      <c r="I191" s="50"/>
      <c r="J191" s="53">
        <v>238.02042666666517</v>
      </c>
      <c r="K191" s="49">
        <v>6.629999999999904</v>
      </c>
      <c r="L191" s="50"/>
      <c r="M191" s="53">
        <v>265.54042666666476</v>
      </c>
    </row>
    <row r="192" spans="2:13" s="2" customFormat="1" ht="14.1" customHeight="1" x14ac:dyDescent="0.3">
      <c r="B192" s="49">
        <v>5.1399999999999357</v>
      </c>
      <c r="C192" s="50"/>
      <c r="D192" s="51">
        <v>188.72042666666565</v>
      </c>
      <c r="E192" s="49">
        <v>5.6399999999999251</v>
      </c>
      <c r="F192" s="50"/>
      <c r="G192" s="53">
        <v>213.00042666666528</v>
      </c>
      <c r="H192" s="49">
        <v>6.1399999999999144</v>
      </c>
      <c r="I192" s="50"/>
      <c r="J192" s="53">
        <v>238.56042666666517</v>
      </c>
      <c r="K192" s="49">
        <v>6.6399999999999038</v>
      </c>
      <c r="L192" s="50"/>
      <c r="M192" s="53">
        <v>266.12042666666474</v>
      </c>
    </row>
    <row r="193" spans="2:13" s="2" customFormat="1" ht="14.1" customHeight="1" x14ac:dyDescent="0.3">
      <c r="B193" s="49">
        <v>5.1499999999999355</v>
      </c>
      <c r="C193" s="50"/>
      <c r="D193" s="51">
        <v>189.20042666666563</v>
      </c>
      <c r="E193" s="49">
        <v>5.6499999999999249</v>
      </c>
      <c r="F193" s="50"/>
      <c r="G193" s="53">
        <v>213.50042666666528</v>
      </c>
      <c r="H193" s="49">
        <v>6.1499999999999142</v>
      </c>
      <c r="I193" s="50"/>
      <c r="J193" s="53">
        <v>239.10042666666516</v>
      </c>
      <c r="K193" s="49">
        <v>6.6499999999999035</v>
      </c>
      <c r="L193" s="50"/>
      <c r="M193" s="53">
        <v>266.70042666666473</v>
      </c>
    </row>
    <row r="194" spans="2:13" s="2" customFormat="1" ht="14.1" customHeight="1" x14ac:dyDescent="0.3">
      <c r="B194" s="49">
        <v>5.1599999999999353</v>
      </c>
      <c r="C194" s="50"/>
      <c r="D194" s="51">
        <v>189.68042666666562</v>
      </c>
      <c r="E194" s="49">
        <v>5.6599999999999246</v>
      </c>
      <c r="F194" s="50"/>
      <c r="G194" s="53">
        <v>214.00042666666528</v>
      </c>
      <c r="H194" s="49">
        <v>6.159999999999914</v>
      </c>
      <c r="I194" s="50"/>
      <c r="J194" s="53">
        <v>239.64042666666515</v>
      </c>
      <c r="K194" s="49">
        <v>6.6599999999999033</v>
      </c>
      <c r="L194" s="50"/>
      <c r="M194" s="53">
        <v>267.28042666666471</v>
      </c>
    </row>
    <row r="195" spans="2:13" s="2" customFormat="1" ht="14.1" customHeight="1" x14ac:dyDescent="0.3">
      <c r="B195" s="49">
        <v>5.1699999999999351</v>
      </c>
      <c r="C195" s="50"/>
      <c r="D195" s="51">
        <v>190.16042666666561</v>
      </c>
      <c r="E195" s="49">
        <v>5.6699999999999244</v>
      </c>
      <c r="F195" s="50"/>
      <c r="G195" s="53">
        <v>214.50042666666528</v>
      </c>
      <c r="H195" s="49">
        <v>6.1699999999999138</v>
      </c>
      <c r="I195" s="50"/>
      <c r="J195" s="53">
        <v>240.18042666666514</v>
      </c>
      <c r="K195" s="49">
        <v>6.6699999999999031</v>
      </c>
      <c r="L195" s="50"/>
      <c r="M195" s="53">
        <v>267.86042666666469</v>
      </c>
    </row>
    <row r="196" spans="2:13" s="2" customFormat="1" ht="14.1" customHeight="1" x14ac:dyDescent="0.3">
      <c r="B196" s="49">
        <v>5.1799999999999349</v>
      </c>
      <c r="C196" s="50"/>
      <c r="D196" s="51">
        <v>190.6404266666656</v>
      </c>
      <c r="E196" s="49">
        <v>5.6799999999999242</v>
      </c>
      <c r="F196" s="50"/>
      <c r="G196" s="53">
        <v>215.00042666666528</v>
      </c>
      <c r="H196" s="49">
        <v>6.1799999999999136</v>
      </c>
      <c r="I196" s="50"/>
      <c r="J196" s="53">
        <v>240.72042666666513</v>
      </c>
      <c r="K196" s="49">
        <v>6.6799999999999029</v>
      </c>
      <c r="L196" s="50"/>
      <c r="M196" s="53">
        <v>268.44042666666468</v>
      </c>
    </row>
    <row r="197" spans="2:13" s="2" customFormat="1" ht="14.1" customHeight="1" x14ac:dyDescent="0.3">
      <c r="B197" s="54">
        <v>5.1899999999999347</v>
      </c>
      <c r="C197" s="55"/>
      <c r="D197" s="56">
        <v>191.12042666666559</v>
      </c>
      <c r="E197" s="54">
        <v>5.689999999999924</v>
      </c>
      <c r="F197" s="55"/>
      <c r="G197" s="58">
        <v>215.50042666666528</v>
      </c>
      <c r="H197" s="54">
        <v>6.1899999999999133</v>
      </c>
      <c r="I197" s="55"/>
      <c r="J197" s="58">
        <v>241.26042666666513</v>
      </c>
      <c r="K197" s="54">
        <v>6.6899999999999027</v>
      </c>
      <c r="L197" s="55"/>
      <c r="M197" s="58">
        <v>269.02042666666466</v>
      </c>
    </row>
    <row r="198" spans="2:13" s="2" customFormat="1" ht="14.1" customHeight="1" x14ac:dyDescent="0.3">
      <c r="B198" s="59">
        <v>5.1999999999999345</v>
      </c>
      <c r="C198" s="60"/>
      <c r="D198" s="61">
        <v>191.60042666666558</v>
      </c>
      <c r="E198" s="59">
        <v>5.6999999999999238</v>
      </c>
      <c r="F198" s="60"/>
      <c r="G198" s="61">
        <v>216.00042666666528</v>
      </c>
      <c r="H198" s="59">
        <v>6.1999999999999131</v>
      </c>
      <c r="I198" s="60"/>
      <c r="J198" s="61">
        <v>241.80042666666512</v>
      </c>
      <c r="K198" s="59">
        <v>6.6999999999999025</v>
      </c>
      <c r="L198" s="60"/>
      <c r="M198" s="61">
        <v>269.60042666666465</v>
      </c>
    </row>
    <row r="199" spans="2:13" s="2" customFormat="1" ht="14.1" customHeight="1" x14ac:dyDescent="0.3">
      <c r="B199" s="63">
        <v>5.2099999999999342</v>
      </c>
      <c r="C199" s="64"/>
      <c r="D199" s="65">
        <v>192.08042666666557</v>
      </c>
      <c r="E199" s="63">
        <v>5.7099999999999236</v>
      </c>
      <c r="F199" s="64"/>
      <c r="G199" s="66">
        <v>216.50042666666528</v>
      </c>
      <c r="H199" s="63">
        <v>6.2099999999999129</v>
      </c>
      <c r="I199" s="64"/>
      <c r="J199" s="66">
        <v>242.34042666666511</v>
      </c>
      <c r="K199" s="63">
        <v>6.7099999999999023</v>
      </c>
      <c r="L199" s="64"/>
      <c r="M199" s="66">
        <v>270.18042666666463</v>
      </c>
    </row>
    <row r="200" spans="2:13" s="2" customFormat="1" ht="14.1" customHeight="1" x14ac:dyDescent="0.3">
      <c r="B200" s="49">
        <v>5.219999999999934</v>
      </c>
      <c r="C200" s="50"/>
      <c r="D200" s="51">
        <v>192.56042666666556</v>
      </c>
      <c r="E200" s="49">
        <v>5.7199999999999234</v>
      </c>
      <c r="F200" s="50"/>
      <c r="G200" s="53">
        <v>217.00042666666528</v>
      </c>
      <c r="H200" s="49">
        <v>6.2199999999999127</v>
      </c>
      <c r="I200" s="50"/>
      <c r="J200" s="53">
        <v>242.8804266666651</v>
      </c>
      <c r="K200" s="49">
        <v>6.7199999999999021</v>
      </c>
      <c r="L200" s="50"/>
      <c r="M200" s="53">
        <v>270.76042666666461</v>
      </c>
    </row>
    <row r="201" spans="2:13" s="2" customFormat="1" ht="14.1" customHeight="1" x14ac:dyDescent="0.3">
      <c r="B201" s="49">
        <v>5.2299999999999338</v>
      </c>
      <c r="C201" s="50"/>
      <c r="D201" s="51">
        <v>193.04042666666555</v>
      </c>
      <c r="E201" s="49">
        <v>5.7299999999999232</v>
      </c>
      <c r="F201" s="50"/>
      <c r="G201" s="53">
        <v>217.50042666666528</v>
      </c>
      <c r="H201" s="49">
        <v>6.2299999999999125</v>
      </c>
      <c r="I201" s="50"/>
      <c r="J201" s="53">
        <v>243.42042666666509</v>
      </c>
      <c r="K201" s="49">
        <v>6.7299999999999018</v>
      </c>
      <c r="L201" s="50"/>
      <c r="M201" s="53">
        <v>271.3404266666646</v>
      </c>
    </row>
    <row r="202" spans="2:13" s="2" customFormat="1" ht="14.1" customHeight="1" x14ac:dyDescent="0.3">
      <c r="B202" s="49">
        <v>5.2399999999999336</v>
      </c>
      <c r="C202" s="50"/>
      <c r="D202" s="51">
        <v>193.52042666666554</v>
      </c>
      <c r="E202" s="49">
        <v>5.7399999999999229</v>
      </c>
      <c r="F202" s="50"/>
      <c r="G202" s="53">
        <v>218.00042666666528</v>
      </c>
      <c r="H202" s="49">
        <v>6.2399999999999123</v>
      </c>
      <c r="I202" s="50"/>
      <c r="J202" s="53">
        <v>243.96042666666509</v>
      </c>
      <c r="K202" s="49">
        <v>6.7399999999999016</v>
      </c>
      <c r="L202" s="50"/>
      <c r="M202" s="53">
        <v>271.92042666666458</v>
      </c>
    </row>
    <row r="203" spans="2:13" s="2" customFormat="1" ht="14.1" customHeight="1" x14ac:dyDescent="0.3">
      <c r="B203" s="49">
        <v>5.2499999999999334</v>
      </c>
      <c r="C203" s="50"/>
      <c r="D203" s="51">
        <v>194.00042666666553</v>
      </c>
      <c r="E203" s="49">
        <v>5.7499999999999227</v>
      </c>
      <c r="F203" s="50"/>
      <c r="G203" s="53">
        <v>218.50042666666528</v>
      </c>
      <c r="H203" s="49">
        <v>6.2499999999999121</v>
      </c>
      <c r="I203" s="50"/>
      <c r="J203" s="53">
        <v>244.50042666666508</v>
      </c>
      <c r="K203" s="49">
        <v>6.7499999999999014</v>
      </c>
      <c r="L203" s="50"/>
      <c r="M203" s="53">
        <v>272.50042666666457</v>
      </c>
    </row>
    <row r="204" spans="2:13" s="2" customFormat="1" ht="14.1" customHeight="1" x14ac:dyDescent="0.3">
      <c r="B204" s="49">
        <v>5.2599999999999332</v>
      </c>
      <c r="C204" s="50"/>
      <c r="D204" s="51">
        <v>194.48042666666552</v>
      </c>
      <c r="E204" s="49">
        <v>5.7599999999999225</v>
      </c>
      <c r="F204" s="50"/>
      <c r="G204" s="53">
        <v>219.00042666666528</v>
      </c>
      <c r="H204" s="49">
        <v>6.2599999999999119</v>
      </c>
      <c r="I204" s="50"/>
      <c r="J204" s="53">
        <v>245.04042666666507</v>
      </c>
      <c r="K204" s="49">
        <v>6.7599999999999012</v>
      </c>
      <c r="L204" s="50"/>
      <c r="M204" s="53">
        <v>273.08042666666455</v>
      </c>
    </row>
    <row r="205" spans="2:13" s="2" customFormat="1" ht="14.1" customHeight="1" x14ac:dyDescent="0.3">
      <c r="B205" s="49">
        <v>5.269999999999933</v>
      </c>
      <c r="C205" s="50"/>
      <c r="D205" s="51">
        <v>194.96042666666551</v>
      </c>
      <c r="E205" s="49">
        <v>5.7699999999999223</v>
      </c>
      <c r="F205" s="50"/>
      <c r="G205" s="53">
        <v>219.50042666666528</v>
      </c>
      <c r="H205" s="49">
        <v>6.2699999999999116</v>
      </c>
      <c r="I205" s="50"/>
      <c r="J205" s="53">
        <v>245.58042666666506</v>
      </c>
      <c r="K205" s="49">
        <v>6.769999999999901</v>
      </c>
      <c r="L205" s="50"/>
      <c r="M205" s="53">
        <v>273.66042666666453</v>
      </c>
    </row>
    <row r="206" spans="2:13" s="2" customFormat="1" ht="14.1" customHeight="1" x14ac:dyDescent="0.3">
      <c r="B206" s="49">
        <v>5.2799999999999327</v>
      </c>
      <c r="C206" s="50"/>
      <c r="D206" s="51">
        <v>195.4404266666655</v>
      </c>
      <c r="E206" s="49">
        <v>5.7799999999999221</v>
      </c>
      <c r="F206" s="50"/>
      <c r="G206" s="53">
        <v>220.00042666666528</v>
      </c>
      <c r="H206" s="49">
        <v>6.2799999999999114</v>
      </c>
      <c r="I206" s="50"/>
      <c r="J206" s="53">
        <v>246.12042666666505</v>
      </c>
      <c r="K206" s="49">
        <v>6.7799999999999008</v>
      </c>
      <c r="L206" s="50"/>
      <c r="M206" s="53">
        <v>274.24042666666452</v>
      </c>
    </row>
    <row r="207" spans="2:13" s="2" customFormat="1" ht="14.1" customHeight="1" x14ac:dyDescent="0.3">
      <c r="B207" s="54">
        <v>5.2899999999999325</v>
      </c>
      <c r="C207" s="55"/>
      <c r="D207" s="56">
        <v>195.92042666666549</v>
      </c>
      <c r="E207" s="54">
        <v>5.7899999999999219</v>
      </c>
      <c r="F207" s="55"/>
      <c r="G207" s="58">
        <v>220.50042666666528</v>
      </c>
      <c r="H207" s="54">
        <v>6.2899999999999112</v>
      </c>
      <c r="I207" s="55"/>
      <c r="J207" s="58">
        <v>246.66042666666505</v>
      </c>
      <c r="K207" s="54">
        <v>6.7899999999999006</v>
      </c>
      <c r="L207" s="55"/>
      <c r="M207" s="58">
        <v>274.8204266666645</v>
      </c>
    </row>
    <row r="208" spans="2:13" s="2" customFormat="1" ht="14.1" customHeight="1" x14ac:dyDescent="0.3">
      <c r="B208" s="59">
        <v>5.2999999999999323</v>
      </c>
      <c r="C208" s="60"/>
      <c r="D208" s="61">
        <v>196.40042666666548</v>
      </c>
      <c r="E208" s="59">
        <v>5.7999999999999217</v>
      </c>
      <c r="F208" s="60"/>
      <c r="G208" s="61">
        <v>221.00042666666528</v>
      </c>
      <c r="H208" s="59">
        <v>6.299999999999911</v>
      </c>
      <c r="I208" s="60"/>
      <c r="J208" s="61">
        <v>247.20042666666504</v>
      </c>
      <c r="K208" s="59">
        <v>6.7999999999999003</v>
      </c>
      <c r="L208" s="60"/>
      <c r="M208" s="61">
        <v>275.40042666666449</v>
      </c>
    </row>
    <row r="209" spans="2:13" s="2" customFormat="1" ht="14.1" customHeight="1" x14ac:dyDescent="0.3">
      <c r="B209" s="63">
        <v>5.3099999999999321</v>
      </c>
      <c r="C209" s="64"/>
      <c r="D209" s="65">
        <v>196.88042666666547</v>
      </c>
      <c r="E209" s="63">
        <v>5.8099999999999214</v>
      </c>
      <c r="F209" s="64"/>
      <c r="G209" s="66">
        <v>221.50042666666528</v>
      </c>
      <c r="H209" s="63">
        <v>6.3099999999999108</v>
      </c>
      <c r="I209" s="64"/>
      <c r="J209" s="66">
        <v>247.74042666666503</v>
      </c>
      <c r="K209" s="63">
        <v>6.8099999999999001</v>
      </c>
      <c r="L209" s="64"/>
      <c r="M209" s="66">
        <v>275.98042666666447</v>
      </c>
    </row>
    <row r="210" spans="2:13" s="2" customFormat="1" ht="14.1" customHeight="1" x14ac:dyDescent="0.3">
      <c r="B210" s="49">
        <v>5.3199999999999319</v>
      </c>
      <c r="C210" s="50"/>
      <c r="D210" s="51">
        <v>197.36042666666546</v>
      </c>
      <c r="E210" s="49">
        <v>5.8199999999999212</v>
      </c>
      <c r="F210" s="50"/>
      <c r="G210" s="53">
        <v>222.00042666666528</v>
      </c>
      <c r="H210" s="49">
        <v>6.3199999999999106</v>
      </c>
      <c r="I210" s="50"/>
      <c r="J210" s="53">
        <v>248.28042666666502</v>
      </c>
      <c r="K210" s="49">
        <v>6.8199999999998999</v>
      </c>
      <c r="L210" s="50"/>
      <c r="M210" s="53">
        <v>276.56042666666445</v>
      </c>
    </row>
    <row r="211" spans="2:13" s="2" customFormat="1" ht="14.1" customHeight="1" x14ac:dyDescent="0.3">
      <c r="B211" s="49">
        <v>5.3299999999999317</v>
      </c>
      <c r="C211" s="50"/>
      <c r="D211" s="51">
        <v>197.84042666666545</v>
      </c>
      <c r="E211" s="49">
        <v>5.829999999999921</v>
      </c>
      <c r="F211" s="50"/>
      <c r="G211" s="53">
        <v>222.50042666666528</v>
      </c>
      <c r="H211" s="49">
        <v>6.3299999999999104</v>
      </c>
      <c r="I211" s="50"/>
      <c r="J211" s="53">
        <v>248.82042666666501</v>
      </c>
      <c r="K211" s="49">
        <v>6.8299999999998997</v>
      </c>
      <c r="L211" s="50"/>
      <c r="M211" s="53">
        <v>277.14042666666444</v>
      </c>
    </row>
    <row r="212" spans="2:13" s="2" customFormat="1" ht="14.1" customHeight="1" x14ac:dyDescent="0.3">
      <c r="B212" s="49">
        <v>5.3399999999999315</v>
      </c>
      <c r="C212" s="50"/>
      <c r="D212" s="51">
        <v>198.32042666666544</v>
      </c>
      <c r="E212" s="49">
        <v>5.8399999999999208</v>
      </c>
      <c r="F212" s="50"/>
      <c r="G212" s="53">
        <v>223.00042666666528</v>
      </c>
      <c r="H212" s="49">
        <v>6.3399999999999102</v>
      </c>
      <c r="I212" s="50"/>
      <c r="J212" s="53">
        <v>249.36042666666501</v>
      </c>
      <c r="K212" s="49">
        <v>6.8399999999998995</v>
      </c>
      <c r="L212" s="50"/>
      <c r="M212" s="53">
        <v>277.72042666666442</v>
      </c>
    </row>
    <row r="213" spans="2:13" s="2" customFormat="1" ht="14.1" customHeight="1" x14ac:dyDescent="0.3">
      <c r="B213" s="49">
        <v>5.3499999999999313</v>
      </c>
      <c r="C213" s="50"/>
      <c r="D213" s="51">
        <v>198.80042666666543</v>
      </c>
      <c r="E213" s="49">
        <v>5.8499999999999206</v>
      </c>
      <c r="F213" s="50"/>
      <c r="G213" s="53">
        <v>223.50042666666528</v>
      </c>
      <c r="H213" s="49">
        <v>6.3499999999999099</v>
      </c>
      <c r="I213" s="50"/>
      <c r="J213" s="53">
        <v>249.900426666665</v>
      </c>
      <c r="K213" s="49">
        <v>6.8499999999998993</v>
      </c>
      <c r="L213" s="50"/>
      <c r="M213" s="53">
        <v>278.30042666666441</v>
      </c>
    </row>
    <row r="214" spans="2:13" s="2" customFormat="1" ht="14.1" customHeight="1" x14ac:dyDescent="0.3">
      <c r="B214" s="49">
        <v>5.359999999999931</v>
      </c>
      <c r="C214" s="50"/>
      <c r="D214" s="51">
        <v>199.28042666666542</v>
      </c>
      <c r="E214" s="49">
        <v>5.8599999999999204</v>
      </c>
      <c r="F214" s="50"/>
      <c r="G214" s="53">
        <v>224.00042666666528</v>
      </c>
      <c r="H214" s="49">
        <v>6.3599999999999097</v>
      </c>
      <c r="I214" s="50"/>
      <c r="J214" s="53">
        <v>250.44042666666499</v>
      </c>
      <c r="K214" s="49">
        <v>6.8599999999998991</v>
      </c>
      <c r="L214" s="50"/>
      <c r="M214" s="53">
        <v>278.88042666666439</v>
      </c>
    </row>
    <row r="215" spans="2:13" s="2" customFormat="1" ht="14.1" customHeight="1" x14ac:dyDescent="0.3">
      <c r="B215" s="49">
        <v>5.3699999999999308</v>
      </c>
      <c r="C215" s="50"/>
      <c r="D215" s="51">
        <v>199.76042666666541</v>
      </c>
      <c r="E215" s="49">
        <v>5.8699999999999202</v>
      </c>
      <c r="F215" s="50"/>
      <c r="G215" s="53">
        <v>224.50042666666528</v>
      </c>
      <c r="H215" s="49">
        <v>6.3699999999999095</v>
      </c>
      <c r="I215" s="50"/>
      <c r="J215" s="53">
        <v>250.98042666666498</v>
      </c>
      <c r="K215" s="49">
        <v>6.8699999999998989</v>
      </c>
      <c r="L215" s="50"/>
      <c r="M215" s="53">
        <v>279.46042666666438</v>
      </c>
    </row>
    <row r="216" spans="2:13" s="2" customFormat="1" ht="14.1" customHeight="1" x14ac:dyDescent="0.3">
      <c r="B216" s="49">
        <v>5.3799999999999306</v>
      </c>
      <c r="C216" s="50"/>
      <c r="D216" s="51">
        <v>200.2404266666654</v>
      </c>
      <c r="E216" s="49">
        <v>5.87999999999992</v>
      </c>
      <c r="F216" s="50"/>
      <c r="G216" s="53">
        <v>225.00042666666528</v>
      </c>
      <c r="H216" s="49">
        <v>6.3799999999999093</v>
      </c>
      <c r="I216" s="50"/>
      <c r="J216" s="53">
        <v>251.52042666666497</v>
      </c>
      <c r="K216" s="49">
        <v>6.8799999999998986</v>
      </c>
      <c r="L216" s="50"/>
      <c r="M216" s="53">
        <v>280.04042666666436</v>
      </c>
    </row>
    <row r="217" spans="2:13" s="2" customFormat="1" ht="14.1" customHeight="1" x14ac:dyDescent="0.3">
      <c r="B217" s="54">
        <v>5.3899999999999304</v>
      </c>
      <c r="C217" s="55"/>
      <c r="D217" s="56">
        <v>200.72042666666539</v>
      </c>
      <c r="E217" s="54">
        <v>5.8899999999999197</v>
      </c>
      <c r="F217" s="55"/>
      <c r="G217" s="58">
        <v>225.50042666666528</v>
      </c>
      <c r="H217" s="54">
        <v>6.3899999999999091</v>
      </c>
      <c r="I217" s="55"/>
      <c r="J217" s="58">
        <v>252.06042666666497</v>
      </c>
      <c r="K217" s="54">
        <v>6.8899999999998984</v>
      </c>
      <c r="L217" s="55"/>
      <c r="M217" s="58">
        <v>280.62042666666434</v>
      </c>
    </row>
    <row r="218" spans="2:13" s="2" customFormat="1" ht="14.1" customHeight="1" x14ac:dyDescent="0.3">
      <c r="B218" s="59">
        <v>5.3999999999999302</v>
      </c>
      <c r="C218" s="60"/>
      <c r="D218" s="61">
        <v>201.20042666666538</v>
      </c>
      <c r="E218" s="59">
        <v>5.8999999999999195</v>
      </c>
      <c r="F218" s="60"/>
      <c r="G218" s="61">
        <v>226.00042666666528</v>
      </c>
      <c r="H218" s="59">
        <v>6.3999999999999089</v>
      </c>
      <c r="I218" s="60"/>
      <c r="J218" s="61">
        <v>252.60042666666496</v>
      </c>
      <c r="K218" s="59">
        <v>6.8999999999998982</v>
      </c>
      <c r="L218" s="60"/>
      <c r="M218" s="61">
        <v>281.20042666666433</v>
      </c>
    </row>
    <row r="219" spans="2:13" s="2" customFormat="1" ht="14.1" customHeight="1" x14ac:dyDescent="0.3">
      <c r="B219" s="70">
        <v>5.40999999999993</v>
      </c>
      <c r="C219" s="71"/>
      <c r="D219" s="72">
        <v>201.68042666666537</v>
      </c>
      <c r="E219" s="70">
        <v>5.9099999999999193</v>
      </c>
      <c r="F219" s="71"/>
      <c r="G219" s="72">
        <v>226.50042666666528</v>
      </c>
      <c r="H219" s="70">
        <v>6.4099999999999087</v>
      </c>
      <c r="I219" s="71"/>
      <c r="J219" s="72">
        <v>253.14042666666495</v>
      </c>
      <c r="K219" s="70">
        <v>6.909999999999898</v>
      </c>
      <c r="L219" s="71"/>
      <c r="M219" s="79">
        <v>281.78042666666431</v>
      </c>
    </row>
    <row r="220" spans="2:13" s="2" customFormat="1" ht="14.1" customHeight="1" x14ac:dyDescent="0.3">
      <c r="B220" s="73">
        <v>5.4199999999999298</v>
      </c>
      <c r="C220" s="74"/>
      <c r="D220" s="75">
        <v>202.16042666666536</v>
      </c>
      <c r="E220" s="73">
        <v>5.9199999999999191</v>
      </c>
      <c r="F220" s="74"/>
      <c r="G220" s="75">
        <v>227.00042666666528</v>
      </c>
      <c r="H220" s="73">
        <v>6.4199999999999084</v>
      </c>
      <c r="I220" s="74"/>
      <c r="J220" s="75">
        <v>253.68042666666494</v>
      </c>
      <c r="K220" s="73">
        <v>6.9199999999998978</v>
      </c>
      <c r="L220" s="74"/>
      <c r="M220" s="51">
        <v>282.3604266666643</v>
      </c>
    </row>
    <row r="221" spans="2:13" s="2" customFormat="1" ht="14.1" customHeight="1" x14ac:dyDescent="0.3">
      <c r="B221" s="73">
        <v>5.4299999999999295</v>
      </c>
      <c r="C221" s="74"/>
      <c r="D221" s="75">
        <v>202.64042666666535</v>
      </c>
      <c r="E221" s="73">
        <v>5.9299999999999189</v>
      </c>
      <c r="F221" s="74"/>
      <c r="G221" s="75">
        <v>227.50042666666528</v>
      </c>
      <c r="H221" s="73">
        <v>6.4299999999999082</v>
      </c>
      <c r="I221" s="74"/>
      <c r="J221" s="75">
        <v>254.22042666666493</v>
      </c>
      <c r="K221" s="73">
        <v>6.9299999999998976</v>
      </c>
      <c r="L221" s="74"/>
      <c r="M221" s="51">
        <v>282.94042666666428</v>
      </c>
    </row>
    <row r="222" spans="2:13" s="2" customFormat="1" ht="14.1" customHeight="1" x14ac:dyDescent="0.3">
      <c r="B222" s="73">
        <v>5.4399999999999293</v>
      </c>
      <c r="C222" s="74"/>
      <c r="D222" s="75">
        <v>203.12042666666534</v>
      </c>
      <c r="E222" s="73">
        <v>5.9399999999999187</v>
      </c>
      <c r="F222" s="74"/>
      <c r="G222" s="75">
        <v>228.00042666666528</v>
      </c>
      <c r="H222" s="73">
        <v>6.439999999999908</v>
      </c>
      <c r="I222" s="74"/>
      <c r="J222" s="75">
        <v>254.76042666666493</v>
      </c>
      <c r="K222" s="73">
        <v>6.9399999999998974</v>
      </c>
      <c r="L222" s="74"/>
      <c r="M222" s="51">
        <v>283.52042666666426</v>
      </c>
    </row>
    <row r="223" spans="2:13" s="2" customFormat="1" ht="14.1" customHeight="1" x14ac:dyDescent="0.3">
      <c r="B223" s="73">
        <v>5.4499999999999291</v>
      </c>
      <c r="C223" s="74"/>
      <c r="D223" s="75">
        <v>203.60042666666533</v>
      </c>
      <c r="E223" s="73">
        <v>5.9499999999999185</v>
      </c>
      <c r="F223" s="74"/>
      <c r="G223" s="75">
        <v>228.50042666666528</v>
      </c>
      <c r="H223" s="73">
        <v>6.4499999999999078</v>
      </c>
      <c r="I223" s="74"/>
      <c r="J223" s="75">
        <v>255.30042666666492</v>
      </c>
      <c r="K223" s="73">
        <v>6.9499999999998971</v>
      </c>
      <c r="L223" s="74"/>
      <c r="M223" s="51">
        <v>284.10042666666425</v>
      </c>
    </row>
    <row r="224" spans="2:13" s="2" customFormat="1" ht="14.1" customHeight="1" x14ac:dyDescent="0.3">
      <c r="B224" s="73">
        <v>5.4599999999999289</v>
      </c>
      <c r="C224" s="74"/>
      <c r="D224" s="75">
        <v>204.08042666666532</v>
      </c>
      <c r="E224" s="73">
        <v>5.9599999999999183</v>
      </c>
      <c r="F224" s="74"/>
      <c r="G224" s="75">
        <v>229.00042666666528</v>
      </c>
      <c r="H224" s="73">
        <v>6.4599999999999076</v>
      </c>
      <c r="I224" s="74"/>
      <c r="J224" s="75">
        <v>255.84042666666491</v>
      </c>
      <c r="K224" s="73">
        <v>6.9599999999998969</v>
      </c>
      <c r="L224" s="74"/>
      <c r="M224" s="51">
        <v>284.68042666666423</v>
      </c>
    </row>
    <row r="225" spans="2:13" s="2" customFormat="1" ht="14.1" customHeight="1" x14ac:dyDescent="0.3">
      <c r="B225" s="73">
        <v>5.4699999999999287</v>
      </c>
      <c r="C225" s="74"/>
      <c r="D225" s="75">
        <v>204.56042666666531</v>
      </c>
      <c r="E225" s="73">
        <v>5.969999999999918</v>
      </c>
      <c r="F225" s="74"/>
      <c r="G225" s="75">
        <v>229.50042666666528</v>
      </c>
      <c r="H225" s="73">
        <v>6.4699999999999074</v>
      </c>
      <c r="I225" s="74"/>
      <c r="J225" s="75">
        <v>256.3804266666649</v>
      </c>
      <c r="K225" s="73">
        <v>6.9699999999998967</v>
      </c>
      <c r="L225" s="74"/>
      <c r="M225" s="51">
        <v>285.26042666666422</v>
      </c>
    </row>
    <row r="226" spans="2:13" s="2" customFormat="1" ht="14.1" customHeight="1" x14ac:dyDescent="0.3">
      <c r="B226" s="73">
        <v>5.4799999999999285</v>
      </c>
      <c r="C226" s="74"/>
      <c r="D226" s="75">
        <v>205.0404266666653</v>
      </c>
      <c r="E226" s="73">
        <v>5.9799999999999178</v>
      </c>
      <c r="F226" s="74"/>
      <c r="G226" s="75">
        <v>230.00042666666528</v>
      </c>
      <c r="H226" s="73">
        <v>6.4799999999999072</v>
      </c>
      <c r="I226" s="74"/>
      <c r="J226" s="75">
        <v>256.92042666666492</v>
      </c>
      <c r="K226" s="73">
        <v>6.9799999999998965</v>
      </c>
      <c r="L226" s="74"/>
      <c r="M226" s="51">
        <v>285.8404266666642</v>
      </c>
    </row>
    <row r="227" spans="2:13" s="2" customFormat="1" ht="14.1" customHeight="1" thickBot="1" x14ac:dyDescent="0.35">
      <c r="B227" s="76">
        <v>5.4899999999999283</v>
      </c>
      <c r="C227" s="77"/>
      <c r="D227" s="78">
        <v>205.52042666666529</v>
      </c>
      <c r="E227" s="76">
        <v>5.9899999999999176</v>
      </c>
      <c r="F227" s="77"/>
      <c r="G227" s="78">
        <v>230.50042666666528</v>
      </c>
      <c r="H227" s="76">
        <v>6.489999999999907</v>
      </c>
      <c r="I227" s="77"/>
      <c r="J227" s="78">
        <v>257.46042666666494</v>
      </c>
      <c r="K227" s="76">
        <v>6.9899999999998963</v>
      </c>
      <c r="L227" s="77"/>
      <c r="M227" s="69">
        <v>286.42042666666418</v>
      </c>
    </row>
    <row r="228" spans="2:13" s="2" customFormat="1" ht="15" hidden="1" customHeight="1" x14ac:dyDescent="0.3">
      <c r="B228" s="18"/>
      <c r="C228" s="11"/>
      <c r="D228" s="30"/>
      <c r="E228" s="18"/>
      <c r="F228" s="11"/>
      <c r="G228" s="30"/>
      <c r="H228" s="18"/>
      <c r="I228" s="11"/>
      <c r="J228" s="30"/>
      <c r="K228" s="18"/>
      <c r="L228" s="11"/>
      <c r="M228" s="40"/>
    </row>
    <row r="229" spans="2:13" s="2" customFormat="1" ht="15" hidden="1" customHeight="1" x14ac:dyDescent="0.3">
      <c r="B229" s="19"/>
      <c r="C229" s="12"/>
      <c r="D229" s="31"/>
      <c r="E229" s="19"/>
      <c r="F229" s="12"/>
      <c r="G229" s="31"/>
      <c r="H229" s="19"/>
      <c r="I229" s="12"/>
      <c r="J229" s="31"/>
      <c r="K229" s="19"/>
      <c r="L229" s="12"/>
      <c r="M229" s="41"/>
    </row>
    <row r="230" spans="2:13" s="2" customFormat="1" ht="18" hidden="1" customHeight="1" x14ac:dyDescent="0.3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</row>
    <row r="231" spans="2:13" s="2" customFormat="1" ht="20.100000000000001" hidden="1" customHeight="1" x14ac:dyDescent="0.3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</row>
    <row r="232" spans="2:13" s="2" customFormat="1" ht="20.100000000000001" hidden="1" customHeight="1" x14ac:dyDescent="0.3">
      <c r="B232" s="28"/>
      <c r="C232" s="13"/>
      <c r="D232" s="32"/>
      <c r="E232" s="20"/>
      <c r="F232" s="13"/>
      <c r="G232" s="32"/>
      <c r="H232" s="20"/>
      <c r="I232" s="13"/>
      <c r="J232" s="32"/>
      <c r="K232" s="20"/>
      <c r="L232" s="13"/>
      <c r="M232" s="32"/>
    </row>
    <row r="233" spans="2:13" s="2" customFormat="1" ht="20.100000000000001" hidden="1" customHeight="1" x14ac:dyDescent="0.3">
      <c r="B233" s="29"/>
      <c r="C233" s="14"/>
      <c r="D233" s="33"/>
      <c r="E233" s="21"/>
      <c r="F233" s="14"/>
      <c r="G233" s="33"/>
      <c r="H233" s="21"/>
      <c r="I233" s="14"/>
      <c r="J233" s="33"/>
      <c r="K233" s="21"/>
      <c r="L233" s="14"/>
      <c r="M233" s="33"/>
    </row>
    <row r="234" spans="2:13" s="2" customFormat="1" ht="15" hidden="1" customHeight="1" x14ac:dyDescent="0.3">
      <c r="B234" s="22"/>
      <c r="C234" s="15"/>
      <c r="D234" s="34"/>
      <c r="E234" s="22"/>
      <c r="F234" s="15"/>
      <c r="G234" s="34"/>
      <c r="H234" s="22"/>
      <c r="I234" s="15"/>
      <c r="J234" s="34"/>
      <c r="K234" s="22"/>
      <c r="L234" s="15"/>
      <c r="M234" s="34"/>
    </row>
    <row r="235" spans="2:13" s="2" customFormat="1" ht="15" hidden="1" customHeight="1" x14ac:dyDescent="0.3">
      <c r="B235" s="23"/>
      <c r="C235" s="16"/>
      <c r="D235" s="35"/>
      <c r="E235" s="23"/>
      <c r="F235" s="16"/>
      <c r="G235" s="35"/>
      <c r="H235" s="23"/>
      <c r="I235" s="16"/>
      <c r="J235" s="35"/>
      <c r="K235" s="23"/>
      <c r="L235" s="16"/>
      <c r="M235" s="35"/>
    </row>
    <row r="236" spans="2:13" s="2" customFormat="1" ht="15" hidden="1" customHeight="1" x14ac:dyDescent="0.3">
      <c r="B236" s="23"/>
      <c r="C236" s="16"/>
      <c r="D236" s="35"/>
      <c r="E236" s="23"/>
      <c r="F236" s="16"/>
      <c r="G236" s="35"/>
      <c r="H236" s="23"/>
      <c r="I236" s="16"/>
      <c r="J236" s="35"/>
      <c r="K236" s="23"/>
      <c r="L236" s="16"/>
      <c r="M236" s="35"/>
    </row>
    <row r="237" spans="2:13" s="2" customFormat="1" ht="15" hidden="1" customHeight="1" x14ac:dyDescent="0.3">
      <c r="B237" s="23"/>
      <c r="C237" s="16"/>
      <c r="D237" s="35"/>
      <c r="E237" s="23"/>
      <c r="F237" s="16"/>
      <c r="G237" s="35"/>
      <c r="H237" s="23"/>
      <c r="I237" s="16"/>
      <c r="J237" s="35"/>
      <c r="K237" s="23"/>
      <c r="L237" s="16"/>
      <c r="M237" s="35"/>
    </row>
    <row r="238" spans="2:13" s="2" customFormat="1" ht="15" hidden="1" customHeight="1" x14ac:dyDescent="0.3">
      <c r="B238" s="23"/>
      <c r="C238" s="16"/>
      <c r="D238" s="35"/>
      <c r="E238" s="23"/>
      <c r="F238" s="16"/>
      <c r="G238" s="35"/>
      <c r="H238" s="23"/>
      <c r="I238" s="16"/>
      <c r="J238" s="35"/>
      <c r="K238" s="23"/>
      <c r="L238" s="16"/>
      <c r="M238" s="35"/>
    </row>
    <row r="239" spans="2:13" s="2" customFormat="1" ht="15" hidden="1" customHeight="1" x14ac:dyDescent="0.3">
      <c r="B239" s="23"/>
      <c r="C239" s="16"/>
      <c r="D239" s="35"/>
      <c r="E239" s="23"/>
      <c r="F239" s="16"/>
      <c r="G239" s="35"/>
      <c r="H239" s="23"/>
      <c r="I239" s="16"/>
      <c r="J239" s="35"/>
      <c r="K239" s="23"/>
      <c r="L239" s="16"/>
      <c r="M239" s="35"/>
    </row>
    <row r="240" spans="2:13" s="2" customFormat="1" ht="15" hidden="1" customHeight="1" x14ac:dyDescent="0.3">
      <c r="B240" s="23"/>
      <c r="C240" s="16"/>
      <c r="D240" s="35"/>
      <c r="E240" s="23"/>
      <c r="F240" s="16"/>
      <c r="G240" s="35"/>
      <c r="H240" s="23"/>
      <c r="I240" s="16"/>
      <c r="J240" s="35"/>
      <c r="K240" s="23"/>
      <c r="L240" s="16"/>
      <c r="M240" s="35"/>
    </row>
    <row r="241" spans="2:13" s="2" customFormat="1" ht="15" hidden="1" customHeight="1" x14ac:dyDescent="0.3">
      <c r="B241" s="23"/>
      <c r="C241" s="16"/>
      <c r="D241" s="35"/>
      <c r="E241" s="23"/>
      <c r="F241" s="16"/>
      <c r="G241" s="35"/>
      <c r="H241" s="23"/>
      <c r="I241" s="16"/>
      <c r="J241" s="35"/>
      <c r="K241" s="23"/>
      <c r="L241" s="16"/>
      <c r="M241" s="35"/>
    </row>
    <row r="242" spans="2:13" s="2" customFormat="1" ht="15" hidden="1" customHeight="1" x14ac:dyDescent="0.3">
      <c r="B242" s="23"/>
      <c r="C242" s="16"/>
      <c r="D242" s="35"/>
      <c r="E242" s="23"/>
      <c r="F242" s="16"/>
      <c r="G242" s="35"/>
      <c r="H242" s="23"/>
      <c r="I242" s="16"/>
      <c r="J242" s="35"/>
      <c r="K242" s="23"/>
      <c r="L242" s="16"/>
      <c r="M242" s="35"/>
    </row>
    <row r="243" spans="2:13" s="2" customFormat="1" ht="15" hidden="1" customHeight="1" x14ac:dyDescent="0.3">
      <c r="B243" s="23"/>
      <c r="C243" s="16"/>
      <c r="D243" s="35"/>
      <c r="E243" s="23"/>
      <c r="F243" s="16"/>
      <c r="G243" s="35"/>
      <c r="H243" s="23"/>
      <c r="I243" s="16"/>
      <c r="J243" s="35"/>
      <c r="K243" s="23"/>
      <c r="L243" s="16"/>
      <c r="M243" s="35"/>
    </row>
    <row r="244" spans="2:13" s="2" customFormat="1" ht="15" hidden="1" customHeight="1" x14ac:dyDescent="0.3">
      <c r="B244" s="23"/>
      <c r="C244" s="16"/>
      <c r="D244" s="35"/>
      <c r="E244" s="23"/>
      <c r="F244" s="16"/>
      <c r="G244" s="35"/>
      <c r="H244" s="23"/>
      <c r="I244" s="16"/>
      <c r="J244" s="35"/>
      <c r="K244" s="23"/>
      <c r="L244" s="16"/>
      <c r="M244" s="35"/>
    </row>
    <row r="245" spans="2:13" s="2" customFormat="1" ht="15" hidden="1" customHeight="1" x14ac:dyDescent="0.3">
      <c r="B245" s="23"/>
      <c r="C245" s="16"/>
      <c r="D245" s="35"/>
      <c r="E245" s="23"/>
      <c r="F245" s="16"/>
      <c r="G245" s="35"/>
      <c r="H245" s="23"/>
      <c r="I245" s="16"/>
      <c r="J245" s="35"/>
      <c r="K245" s="23"/>
      <c r="L245" s="16"/>
      <c r="M245" s="35"/>
    </row>
    <row r="246" spans="2:13" s="2" customFormat="1" ht="15" hidden="1" customHeight="1" x14ac:dyDescent="0.3">
      <c r="B246" s="23"/>
      <c r="C246" s="16"/>
      <c r="D246" s="35"/>
      <c r="E246" s="23"/>
      <c r="F246" s="16"/>
      <c r="G246" s="35"/>
      <c r="H246" s="23"/>
      <c r="I246" s="16"/>
      <c r="J246" s="35"/>
      <c r="K246" s="23"/>
      <c r="L246" s="16"/>
      <c r="M246" s="35"/>
    </row>
    <row r="247" spans="2:13" s="2" customFormat="1" ht="15" hidden="1" customHeight="1" x14ac:dyDescent="0.3">
      <c r="B247" s="23"/>
      <c r="C247" s="16"/>
      <c r="D247" s="35"/>
      <c r="E247" s="23"/>
      <c r="F247" s="16"/>
      <c r="G247" s="35"/>
      <c r="H247" s="23"/>
      <c r="I247" s="16"/>
      <c r="J247" s="35"/>
      <c r="K247" s="23"/>
      <c r="L247" s="16"/>
      <c r="M247" s="35"/>
    </row>
    <row r="248" spans="2:13" s="2" customFormat="1" ht="15" hidden="1" customHeight="1" x14ac:dyDescent="0.3">
      <c r="B248" s="23"/>
      <c r="C248" s="16"/>
      <c r="D248" s="35"/>
      <c r="E248" s="23"/>
      <c r="F248" s="16"/>
      <c r="G248" s="35"/>
      <c r="H248" s="23"/>
      <c r="I248" s="16"/>
      <c r="J248" s="35"/>
      <c r="K248" s="23"/>
      <c r="L248" s="16"/>
      <c r="M248" s="35"/>
    </row>
    <row r="249" spans="2:13" s="2" customFormat="1" ht="15" hidden="1" customHeight="1" x14ac:dyDescent="0.3">
      <c r="B249" s="23"/>
      <c r="C249" s="16"/>
      <c r="D249" s="35"/>
      <c r="E249" s="23"/>
      <c r="F249" s="16"/>
      <c r="G249" s="35"/>
      <c r="H249" s="23"/>
      <c r="I249" s="16"/>
      <c r="J249" s="35"/>
      <c r="K249" s="23"/>
      <c r="L249" s="16"/>
      <c r="M249" s="35"/>
    </row>
    <row r="250" spans="2:13" s="2" customFormat="1" ht="15" hidden="1" customHeight="1" x14ac:dyDescent="0.3">
      <c r="B250" s="23"/>
      <c r="C250" s="16"/>
      <c r="D250" s="35"/>
      <c r="E250" s="23"/>
      <c r="F250" s="16"/>
      <c r="G250" s="35"/>
      <c r="H250" s="23"/>
      <c r="I250" s="16"/>
      <c r="J250" s="35"/>
      <c r="K250" s="23"/>
      <c r="L250" s="16"/>
      <c r="M250" s="35"/>
    </row>
    <row r="251" spans="2:13" s="2" customFormat="1" ht="15" hidden="1" customHeight="1" x14ac:dyDescent="0.3">
      <c r="B251" s="23"/>
      <c r="C251" s="16"/>
      <c r="D251" s="35"/>
      <c r="E251" s="23"/>
      <c r="F251" s="16"/>
      <c r="G251" s="35"/>
      <c r="H251" s="23"/>
      <c r="I251" s="16"/>
      <c r="J251" s="35"/>
      <c r="K251" s="23"/>
      <c r="L251" s="16"/>
      <c r="M251" s="35"/>
    </row>
    <row r="252" spans="2:13" s="2" customFormat="1" ht="15" hidden="1" customHeight="1" x14ac:dyDescent="0.3">
      <c r="B252" s="23"/>
      <c r="C252" s="16"/>
      <c r="D252" s="35"/>
      <c r="E252" s="23"/>
      <c r="F252" s="16"/>
      <c r="G252" s="35"/>
      <c r="H252" s="23"/>
      <c r="I252" s="16"/>
      <c r="J252" s="35"/>
      <c r="K252" s="23"/>
      <c r="L252" s="16"/>
      <c r="M252" s="35"/>
    </row>
    <row r="253" spans="2:13" s="2" customFormat="1" ht="15" hidden="1" customHeight="1" x14ac:dyDescent="0.3">
      <c r="B253" s="23"/>
      <c r="C253" s="16"/>
      <c r="D253" s="35"/>
      <c r="E253" s="23"/>
      <c r="F253" s="16"/>
      <c r="G253" s="35"/>
      <c r="H253" s="23"/>
      <c r="I253" s="16"/>
      <c r="J253" s="35"/>
      <c r="K253" s="23"/>
      <c r="L253" s="16"/>
      <c r="M253" s="35"/>
    </row>
    <row r="254" spans="2:13" s="2" customFormat="1" ht="15" hidden="1" customHeight="1" x14ac:dyDescent="0.3">
      <c r="B254" s="23"/>
      <c r="C254" s="16"/>
      <c r="D254" s="35"/>
      <c r="E254" s="23"/>
      <c r="F254" s="16"/>
      <c r="G254" s="35"/>
      <c r="H254" s="23"/>
      <c r="I254" s="16"/>
      <c r="J254" s="35"/>
      <c r="K254" s="23"/>
      <c r="L254" s="16"/>
      <c r="M254" s="35"/>
    </row>
    <row r="255" spans="2:13" s="2" customFormat="1" ht="15" hidden="1" customHeight="1" x14ac:dyDescent="0.3">
      <c r="B255" s="23"/>
      <c r="C255" s="16"/>
      <c r="D255" s="35"/>
      <c r="E255" s="23"/>
      <c r="F255" s="16"/>
      <c r="G255" s="35"/>
      <c r="H255" s="23"/>
      <c r="I255" s="16"/>
      <c r="J255" s="35"/>
      <c r="K255" s="23"/>
      <c r="L255" s="16"/>
      <c r="M255" s="35"/>
    </row>
    <row r="256" spans="2:13" s="2" customFormat="1" ht="15" hidden="1" customHeight="1" x14ac:dyDescent="0.3">
      <c r="B256" s="23"/>
      <c r="C256" s="16"/>
      <c r="D256" s="35"/>
      <c r="E256" s="23"/>
      <c r="F256" s="16"/>
      <c r="G256" s="35"/>
      <c r="H256" s="23"/>
      <c r="I256" s="16"/>
      <c r="J256" s="35"/>
      <c r="K256" s="23"/>
      <c r="L256" s="16"/>
      <c r="M256" s="35"/>
    </row>
    <row r="257" spans="2:13" s="2" customFormat="1" ht="15" hidden="1" customHeight="1" x14ac:dyDescent="0.3">
      <c r="B257" s="23"/>
      <c r="C257" s="16"/>
      <c r="D257" s="35"/>
      <c r="E257" s="23"/>
      <c r="F257" s="16"/>
      <c r="G257" s="35"/>
      <c r="H257" s="23"/>
      <c r="I257" s="16"/>
      <c r="J257" s="35"/>
      <c r="K257" s="23"/>
      <c r="L257" s="16"/>
      <c r="M257" s="35"/>
    </row>
    <row r="258" spans="2:13" s="2" customFormat="1" ht="15" hidden="1" customHeight="1" x14ac:dyDescent="0.3">
      <c r="B258" s="23"/>
      <c r="C258" s="16"/>
      <c r="D258" s="35"/>
      <c r="E258" s="23"/>
      <c r="F258" s="16"/>
      <c r="G258" s="35"/>
      <c r="H258" s="23"/>
      <c r="I258" s="16"/>
      <c r="J258" s="35"/>
      <c r="K258" s="23"/>
      <c r="L258" s="16"/>
      <c r="M258" s="35"/>
    </row>
    <row r="259" spans="2:13" s="2" customFormat="1" ht="15" hidden="1" customHeight="1" x14ac:dyDescent="0.3">
      <c r="B259" s="23"/>
      <c r="C259" s="16"/>
      <c r="D259" s="35"/>
      <c r="E259" s="23"/>
      <c r="F259" s="16"/>
      <c r="G259" s="35"/>
      <c r="H259" s="23"/>
      <c r="I259" s="16"/>
      <c r="J259" s="35"/>
      <c r="K259" s="23"/>
      <c r="L259" s="16"/>
      <c r="M259" s="35"/>
    </row>
    <row r="260" spans="2:13" s="2" customFormat="1" ht="15" hidden="1" customHeight="1" x14ac:dyDescent="0.3">
      <c r="B260" s="23"/>
      <c r="C260" s="16"/>
      <c r="D260" s="35"/>
      <c r="E260" s="23"/>
      <c r="F260" s="16"/>
      <c r="G260" s="35"/>
      <c r="H260" s="23"/>
      <c r="I260" s="16"/>
      <c r="J260" s="35"/>
      <c r="K260" s="23"/>
      <c r="L260" s="16"/>
      <c r="M260" s="35"/>
    </row>
    <row r="261" spans="2:13" s="2" customFormat="1" ht="15" hidden="1" customHeight="1" x14ac:dyDescent="0.3">
      <c r="B261" s="23"/>
      <c r="C261" s="16"/>
      <c r="D261" s="35"/>
      <c r="E261" s="23"/>
      <c r="F261" s="16"/>
      <c r="G261" s="35"/>
      <c r="H261" s="23"/>
      <c r="I261" s="16"/>
      <c r="J261" s="35"/>
      <c r="K261" s="23"/>
      <c r="L261" s="16"/>
      <c r="M261" s="35"/>
    </row>
    <row r="262" spans="2:13" s="2" customFormat="1" ht="15" hidden="1" customHeight="1" x14ac:dyDescent="0.3">
      <c r="B262" s="23"/>
      <c r="C262" s="16"/>
      <c r="D262" s="35"/>
      <c r="E262" s="23"/>
      <c r="F262" s="16"/>
      <c r="G262" s="35"/>
      <c r="H262" s="23"/>
      <c r="I262" s="16"/>
      <c r="J262" s="35"/>
      <c r="K262" s="23"/>
      <c r="L262" s="16"/>
      <c r="M262" s="35"/>
    </row>
    <row r="263" spans="2:13" s="2" customFormat="1" ht="15" hidden="1" customHeight="1" x14ac:dyDescent="0.3">
      <c r="B263" s="23"/>
      <c r="C263" s="16"/>
      <c r="D263" s="35"/>
      <c r="E263" s="23"/>
      <c r="F263" s="16"/>
      <c r="G263" s="35"/>
      <c r="H263" s="23"/>
      <c r="I263" s="16"/>
      <c r="J263" s="35"/>
      <c r="K263" s="23"/>
      <c r="L263" s="16"/>
      <c r="M263" s="35"/>
    </row>
    <row r="264" spans="2:13" s="2" customFormat="1" ht="15" hidden="1" customHeight="1" x14ac:dyDescent="0.3">
      <c r="B264" s="23"/>
      <c r="C264" s="16"/>
      <c r="D264" s="35"/>
      <c r="E264" s="23"/>
      <c r="F264" s="16"/>
      <c r="G264" s="35"/>
      <c r="H264" s="23"/>
      <c r="I264" s="16"/>
      <c r="J264" s="35"/>
      <c r="K264" s="23"/>
      <c r="L264" s="16"/>
      <c r="M264" s="35"/>
    </row>
    <row r="265" spans="2:13" s="2" customFormat="1" ht="15" hidden="1" customHeight="1" x14ac:dyDescent="0.3">
      <c r="B265" s="23"/>
      <c r="C265" s="16"/>
      <c r="D265" s="35"/>
      <c r="E265" s="23"/>
      <c r="F265" s="16"/>
      <c r="G265" s="35"/>
      <c r="H265" s="23"/>
      <c r="I265" s="16"/>
      <c r="J265" s="35"/>
      <c r="K265" s="23"/>
      <c r="L265" s="16"/>
      <c r="M265" s="35"/>
    </row>
    <row r="266" spans="2:13" s="2" customFormat="1" ht="15" hidden="1" customHeight="1" x14ac:dyDescent="0.3">
      <c r="B266" s="23"/>
      <c r="C266" s="16"/>
      <c r="D266" s="35"/>
      <c r="E266" s="23"/>
      <c r="F266" s="16"/>
      <c r="G266" s="35"/>
      <c r="H266" s="23"/>
      <c r="I266" s="16"/>
      <c r="J266" s="35"/>
      <c r="K266" s="23"/>
      <c r="L266" s="16"/>
      <c r="M266" s="35"/>
    </row>
    <row r="267" spans="2:13" s="2" customFormat="1" ht="15" hidden="1" customHeight="1" x14ac:dyDescent="0.3">
      <c r="B267" s="23"/>
      <c r="C267" s="16"/>
      <c r="D267" s="35"/>
      <c r="E267" s="23"/>
      <c r="F267" s="16"/>
      <c r="G267" s="35"/>
      <c r="H267" s="23"/>
      <c r="I267" s="16"/>
      <c r="J267" s="35"/>
      <c r="K267" s="23"/>
      <c r="L267" s="16"/>
      <c r="M267" s="35"/>
    </row>
    <row r="268" spans="2:13" s="2" customFormat="1" ht="15" hidden="1" customHeight="1" x14ac:dyDescent="0.3">
      <c r="B268" s="23"/>
      <c r="C268" s="16"/>
      <c r="D268" s="35"/>
      <c r="E268" s="23"/>
      <c r="F268" s="16"/>
      <c r="G268" s="35"/>
      <c r="H268" s="23"/>
      <c r="I268" s="16"/>
      <c r="J268" s="35"/>
      <c r="K268" s="23"/>
      <c r="L268" s="16"/>
      <c r="M268" s="35"/>
    </row>
    <row r="269" spans="2:13" s="2" customFormat="1" ht="15" hidden="1" customHeight="1" x14ac:dyDescent="0.3">
      <c r="B269" s="23"/>
      <c r="C269" s="16"/>
      <c r="D269" s="35"/>
      <c r="E269" s="23"/>
      <c r="F269" s="16"/>
      <c r="G269" s="35"/>
      <c r="H269" s="23"/>
      <c r="I269" s="16"/>
      <c r="J269" s="35"/>
      <c r="K269" s="23"/>
      <c r="L269" s="16"/>
      <c r="M269" s="35"/>
    </row>
    <row r="270" spans="2:13" s="2" customFormat="1" ht="15" hidden="1" customHeight="1" x14ac:dyDescent="0.3">
      <c r="B270" s="23"/>
      <c r="C270" s="16"/>
      <c r="D270" s="35"/>
      <c r="E270" s="23"/>
      <c r="F270" s="16"/>
      <c r="G270" s="35"/>
      <c r="H270" s="23"/>
      <c r="I270" s="16"/>
      <c r="J270" s="35"/>
      <c r="K270" s="23"/>
      <c r="L270" s="16"/>
      <c r="M270" s="35"/>
    </row>
    <row r="271" spans="2:13" s="2" customFormat="1" ht="15" hidden="1" customHeight="1" x14ac:dyDescent="0.3">
      <c r="B271" s="23"/>
      <c r="C271" s="16"/>
      <c r="D271" s="35"/>
      <c r="E271" s="23"/>
      <c r="F271" s="16"/>
      <c r="G271" s="35"/>
      <c r="H271" s="23"/>
      <c r="I271" s="16"/>
      <c r="J271" s="35"/>
      <c r="K271" s="23"/>
      <c r="L271" s="16"/>
      <c r="M271" s="35"/>
    </row>
    <row r="272" spans="2:13" s="2" customFormat="1" ht="15" hidden="1" customHeight="1" x14ac:dyDescent="0.3">
      <c r="B272" s="23"/>
      <c r="C272" s="16"/>
      <c r="D272" s="35"/>
      <c r="E272" s="23"/>
      <c r="F272" s="16"/>
      <c r="G272" s="35"/>
      <c r="H272" s="23"/>
      <c r="I272" s="16"/>
      <c r="J272" s="35"/>
      <c r="K272" s="23"/>
      <c r="L272" s="16"/>
      <c r="M272" s="35"/>
    </row>
    <row r="273" spans="2:13" s="2" customFormat="1" ht="15" hidden="1" customHeight="1" x14ac:dyDescent="0.3">
      <c r="B273" s="23"/>
      <c r="C273" s="16"/>
      <c r="D273" s="35"/>
      <c r="E273" s="23"/>
      <c r="F273" s="16"/>
      <c r="G273" s="35"/>
      <c r="H273" s="23"/>
      <c r="I273" s="16"/>
      <c r="J273" s="35"/>
      <c r="K273" s="23"/>
      <c r="L273" s="16"/>
      <c r="M273" s="35"/>
    </row>
    <row r="274" spans="2:13" s="2" customFormat="1" ht="15" hidden="1" customHeight="1" x14ac:dyDescent="0.3">
      <c r="B274" s="23"/>
      <c r="C274" s="16"/>
      <c r="D274" s="35"/>
      <c r="E274" s="23"/>
      <c r="F274" s="16"/>
      <c r="G274" s="35"/>
      <c r="H274" s="23"/>
      <c r="I274" s="16"/>
      <c r="J274" s="35"/>
      <c r="K274" s="23"/>
      <c r="L274" s="16"/>
      <c r="M274" s="35"/>
    </row>
    <row r="275" spans="2:13" s="2" customFormat="1" ht="15" hidden="1" customHeight="1" x14ac:dyDescent="0.3">
      <c r="B275" s="23"/>
      <c r="C275" s="16"/>
      <c r="D275" s="35"/>
      <c r="E275" s="23"/>
      <c r="F275" s="16"/>
      <c r="G275" s="35"/>
      <c r="H275" s="23"/>
      <c r="I275" s="16"/>
      <c r="J275" s="35"/>
      <c r="K275" s="23"/>
      <c r="L275" s="16"/>
      <c r="M275" s="35"/>
    </row>
    <row r="276" spans="2:13" s="2" customFormat="1" ht="15" hidden="1" customHeight="1" x14ac:dyDescent="0.3">
      <c r="B276" s="23"/>
      <c r="C276" s="16"/>
      <c r="D276" s="35"/>
      <c r="E276" s="23"/>
      <c r="F276" s="16"/>
      <c r="G276" s="35"/>
      <c r="H276" s="23"/>
      <c r="I276" s="16"/>
      <c r="J276" s="35"/>
      <c r="K276" s="23"/>
      <c r="L276" s="16"/>
      <c r="M276" s="35"/>
    </row>
    <row r="277" spans="2:13" s="2" customFormat="1" ht="15" hidden="1" customHeight="1" x14ac:dyDescent="0.3">
      <c r="B277" s="23"/>
      <c r="C277" s="16"/>
      <c r="D277" s="35"/>
      <c r="E277" s="23"/>
      <c r="F277" s="16"/>
      <c r="G277" s="35"/>
      <c r="H277" s="23"/>
      <c r="I277" s="16"/>
      <c r="J277" s="35"/>
      <c r="K277" s="23"/>
      <c r="L277" s="16"/>
      <c r="M277" s="35"/>
    </row>
    <row r="278" spans="2:13" s="2" customFormat="1" ht="15" hidden="1" customHeight="1" x14ac:dyDescent="0.3">
      <c r="B278" s="23"/>
      <c r="C278" s="16"/>
      <c r="D278" s="35"/>
      <c r="E278" s="23"/>
      <c r="F278" s="16"/>
      <c r="G278" s="35"/>
      <c r="H278" s="23"/>
      <c r="I278" s="16"/>
      <c r="J278" s="35"/>
      <c r="K278" s="23"/>
      <c r="L278" s="16"/>
      <c r="M278" s="35"/>
    </row>
    <row r="279" spans="2:13" s="2" customFormat="1" ht="15" hidden="1" customHeight="1" x14ac:dyDescent="0.3">
      <c r="B279" s="23"/>
      <c r="C279" s="16"/>
      <c r="D279" s="35"/>
      <c r="E279" s="23"/>
      <c r="F279" s="16"/>
      <c r="G279" s="35"/>
      <c r="H279" s="23"/>
      <c r="I279" s="16"/>
      <c r="J279" s="35"/>
      <c r="K279" s="23"/>
      <c r="L279" s="16"/>
      <c r="M279" s="35"/>
    </row>
    <row r="280" spans="2:13" s="2" customFormat="1" ht="15" hidden="1" customHeight="1" x14ac:dyDescent="0.3">
      <c r="B280" s="23"/>
      <c r="C280" s="16"/>
      <c r="D280" s="35"/>
      <c r="E280" s="23"/>
      <c r="F280" s="16"/>
      <c r="G280" s="35"/>
      <c r="H280" s="23"/>
      <c r="I280" s="16"/>
      <c r="J280" s="35"/>
      <c r="K280" s="23"/>
      <c r="L280" s="16"/>
      <c r="M280" s="35"/>
    </row>
    <row r="281" spans="2:13" s="2" customFormat="1" ht="15" hidden="1" customHeight="1" x14ac:dyDescent="0.3">
      <c r="B281" s="23"/>
      <c r="C281" s="16"/>
      <c r="D281" s="35"/>
      <c r="E281" s="23"/>
      <c r="F281" s="16"/>
      <c r="G281" s="35"/>
      <c r="H281" s="23"/>
      <c r="I281" s="16"/>
      <c r="J281" s="35"/>
      <c r="K281" s="23"/>
      <c r="L281" s="16"/>
      <c r="M281" s="35"/>
    </row>
    <row r="282" spans="2:13" s="2" customFormat="1" ht="15" hidden="1" customHeight="1" x14ac:dyDescent="0.3">
      <c r="B282" s="23"/>
      <c r="C282" s="16"/>
      <c r="D282" s="35"/>
      <c r="E282" s="23"/>
      <c r="F282" s="16"/>
      <c r="G282" s="35"/>
      <c r="H282" s="23"/>
      <c r="I282" s="16"/>
      <c r="J282" s="35"/>
      <c r="K282" s="23"/>
      <c r="L282" s="16"/>
      <c r="M282" s="35"/>
    </row>
    <row r="283" spans="2:13" s="2" customFormat="1" ht="15" hidden="1" customHeight="1" x14ac:dyDescent="0.3">
      <c r="B283" s="24"/>
      <c r="C283" s="17"/>
      <c r="D283" s="36"/>
      <c r="E283" s="24"/>
      <c r="F283" s="17"/>
      <c r="G283" s="36"/>
      <c r="H283" s="24"/>
      <c r="I283" s="17"/>
      <c r="J283" s="36"/>
      <c r="K283" s="24"/>
      <c r="L283" s="17"/>
      <c r="M283" s="36"/>
    </row>
    <row r="284" spans="2:13" s="2" customFormat="1" ht="15" hidden="1" customHeight="1" x14ac:dyDescent="0.3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3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3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3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3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3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3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3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3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3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3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3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3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3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3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3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3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3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3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3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3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18.75" hidden="1" x14ac:dyDescent="0.3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18.75" hidden="1" x14ac:dyDescent="0.3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18.75" hidden="1" x14ac:dyDescent="0.3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18.75" hidden="1" x14ac:dyDescent="0.3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18.75" hidden="1" x14ac:dyDescent="0.3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18.75" hidden="1" x14ac:dyDescent="0.3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18.75" hidden="1" x14ac:dyDescent="0.3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18.75" hidden="1" x14ac:dyDescent="0.3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18.75" hidden="1" x14ac:dyDescent="0.3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18.75" hidden="1" x14ac:dyDescent="0.3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18.75" hidden="1" x14ac:dyDescent="0.3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18.75" hidden="1" x14ac:dyDescent="0.3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18.75" hidden="1" x14ac:dyDescent="0.3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18.75" hidden="1" x14ac:dyDescent="0.3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18.75" hidden="1" x14ac:dyDescent="0.3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18.75" hidden="1" x14ac:dyDescent="0.3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18.75" hidden="1" x14ac:dyDescent="0.3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18.75" hidden="1" x14ac:dyDescent="0.3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18.75" hidden="1" x14ac:dyDescent="0.3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18.75" hidden="1" x14ac:dyDescent="0.3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18.75" hidden="1" x14ac:dyDescent="0.3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18.75" hidden="1" x14ac:dyDescent="0.3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18.75" hidden="1" x14ac:dyDescent="0.3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18.75" hidden="1" x14ac:dyDescent="0.3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18.75" hidden="1" x14ac:dyDescent="0.3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18.75" hidden="1" x14ac:dyDescent="0.3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18.75" hidden="1" x14ac:dyDescent="0.3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18.75" hidden="1" x14ac:dyDescent="0.3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18.75" hidden="1" x14ac:dyDescent="0.3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18.75" hidden="1" x14ac:dyDescent="0.3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18.75" hidden="1" x14ac:dyDescent="0.3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18.75" hidden="1" x14ac:dyDescent="0.3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18.75" hidden="1" x14ac:dyDescent="0.3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18.75" hidden="1" x14ac:dyDescent="0.3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18.75" hidden="1" x14ac:dyDescent="0.3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18.75" hidden="1" x14ac:dyDescent="0.3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18.75" hidden="1" x14ac:dyDescent="0.3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18.75" hidden="1" x14ac:dyDescent="0.3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18.75" hidden="1" x14ac:dyDescent="0.3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18.75" hidden="1" x14ac:dyDescent="0.3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18.75" hidden="1" x14ac:dyDescent="0.3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18.75" hidden="1" x14ac:dyDescent="0.3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18.75" hidden="1" x14ac:dyDescent="0.3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18.75" hidden="1" x14ac:dyDescent="0.3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18.75" hidden="1" x14ac:dyDescent="0.3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18.75" hidden="1" x14ac:dyDescent="0.3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18.75" hidden="1" x14ac:dyDescent="0.3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18.75" hidden="1" x14ac:dyDescent="0.3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18.75" hidden="1" x14ac:dyDescent="0.3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18.75" hidden="1" x14ac:dyDescent="0.3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18.75" hidden="1" x14ac:dyDescent="0.3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18.75" hidden="1" x14ac:dyDescent="0.3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18.75" hidden="1" x14ac:dyDescent="0.3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18.75" hidden="1" x14ac:dyDescent="0.3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18.75" hidden="1" x14ac:dyDescent="0.3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18.75" hidden="1" x14ac:dyDescent="0.3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18.75" hidden="1" x14ac:dyDescent="0.3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18.75" hidden="1" x14ac:dyDescent="0.3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18.75" hidden="1" x14ac:dyDescent="0.3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18.75" hidden="1" x14ac:dyDescent="0.3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18.75" hidden="1" x14ac:dyDescent="0.3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18.75" hidden="1" x14ac:dyDescent="0.3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18.75" hidden="1" x14ac:dyDescent="0.3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18.75" hidden="1" x14ac:dyDescent="0.3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18.75" hidden="1" x14ac:dyDescent="0.3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18.75" hidden="1" x14ac:dyDescent="0.3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18.75" hidden="1" x14ac:dyDescent="0.3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18.75" hidden="1" x14ac:dyDescent="0.3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18.75" hidden="1" x14ac:dyDescent="0.3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18.75" hidden="1" x14ac:dyDescent="0.3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18.75" hidden="1" x14ac:dyDescent="0.3">
      <c r="B375" s="26"/>
      <c r="D375" s="38"/>
      <c r="E375" s="26"/>
      <c r="G375" s="38"/>
      <c r="H375" s="26"/>
      <c r="J375" s="38"/>
      <c r="K375" s="26"/>
      <c r="M375" s="38"/>
    </row>
    <row r="376" spans="2:13" s="2" customFormat="1" ht="18.75" hidden="1" x14ac:dyDescent="0.3">
      <c r="B376" s="26"/>
      <c r="D376" s="38"/>
      <c r="E376" s="26"/>
      <c r="G376" s="38"/>
      <c r="H376" s="26"/>
      <c r="J376" s="38"/>
      <c r="K376" s="26"/>
      <c r="M376" s="38"/>
    </row>
    <row r="377" spans="2:13" s="2" customFormat="1" ht="18.75" hidden="1" x14ac:dyDescent="0.3">
      <c r="B377" s="26"/>
      <c r="D377" s="38"/>
      <c r="E377" s="26"/>
      <c r="G377" s="38"/>
      <c r="H377" s="26"/>
      <c r="J377" s="38"/>
      <c r="K377" s="26"/>
      <c r="M377" s="38"/>
    </row>
    <row r="378" spans="2:13" s="2" customFormat="1" ht="18.75" hidden="1" x14ac:dyDescent="0.3">
      <c r="B378" s="26"/>
      <c r="D378" s="38"/>
      <c r="E378" s="26"/>
      <c r="G378" s="38"/>
      <c r="H378" s="26"/>
      <c r="J378" s="38"/>
      <c r="K378" s="26"/>
      <c r="M378" s="38"/>
    </row>
    <row r="379" spans="2:13" s="2" customFormat="1" ht="18.75" hidden="1" x14ac:dyDescent="0.3">
      <c r="B379" s="26"/>
      <c r="D379" s="38"/>
      <c r="E379" s="26"/>
      <c r="G379" s="38"/>
      <c r="H379" s="26"/>
      <c r="J379" s="38"/>
      <c r="K379" s="26"/>
      <c r="M379" s="38"/>
    </row>
    <row r="380" spans="2:13" s="2" customFormat="1" ht="18.75" hidden="1" x14ac:dyDescent="0.3">
      <c r="B380" s="26"/>
      <c r="D380" s="38"/>
      <c r="E380" s="26"/>
      <c r="G380" s="38"/>
      <c r="H380" s="26"/>
      <c r="J380" s="38"/>
      <c r="K380" s="26"/>
      <c r="M380" s="38"/>
    </row>
    <row r="381" spans="2:13" s="2" customFormat="1" ht="18.75" hidden="1" x14ac:dyDescent="0.3">
      <c r="B381" s="26"/>
      <c r="D381" s="38"/>
      <c r="E381" s="26"/>
      <c r="G381" s="38"/>
      <c r="H381" s="26"/>
      <c r="J381" s="38"/>
      <c r="K381" s="26"/>
      <c r="M381" s="38"/>
    </row>
    <row r="382" spans="2:13" s="2" customFormat="1" ht="18.75" hidden="1" x14ac:dyDescent="0.3">
      <c r="B382" s="26"/>
      <c r="D382" s="38"/>
      <c r="E382" s="26"/>
      <c r="G382" s="38"/>
      <c r="H382" s="26"/>
      <c r="J382" s="38"/>
      <c r="K382" s="26"/>
      <c r="M382" s="38"/>
    </row>
    <row r="383" spans="2:13" s="2" customFormat="1" ht="18.75" hidden="1" x14ac:dyDescent="0.3">
      <c r="B383" s="26"/>
      <c r="D383" s="38"/>
      <c r="E383" s="26"/>
      <c r="G383" s="38"/>
      <c r="H383" s="26"/>
      <c r="J383" s="38"/>
      <c r="K383" s="26"/>
      <c r="M383" s="38"/>
    </row>
    <row r="384" spans="2:13" s="2" customFormat="1" ht="18.75" hidden="1" x14ac:dyDescent="0.3">
      <c r="B384" s="26"/>
      <c r="D384" s="38"/>
      <c r="E384" s="26"/>
      <c r="G384" s="38"/>
      <c r="H384" s="26"/>
      <c r="J384" s="38"/>
      <c r="K384" s="26"/>
      <c r="M384" s="38"/>
    </row>
    <row r="385" spans="2:13" s="2" customFormat="1" ht="18.75" hidden="1" x14ac:dyDescent="0.3">
      <c r="B385" s="26"/>
      <c r="D385" s="38"/>
      <c r="E385" s="26"/>
      <c r="G385" s="38"/>
      <c r="H385" s="26"/>
      <c r="J385" s="38"/>
      <c r="K385" s="26"/>
      <c r="M385" s="38"/>
    </row>
    <row r="386" spans="2:13" s="2" customFormat="1" ht="18.75" hidden="1" x14ac:dyDescent="0.3">
      <c r="B386" s="26"/>
      <c r="D386" s="38"/>
      <c r="E386" s="26"/>
      <c r="G386" s="38"/>
      <c r="H386" s="26"/>
      <c r="J386" s="38"/>
      <c r="K386" s="26"/>
      <c r="M386" s="38"/>
    </row>
    <row r="387" spans="2:13" s="2" customFormat="1" ht="18.75" hidden="1" x14ac:dyDescent="0.3">
      <c r="B387" s="26"/>
      <c r="D387" s="38"/>
      <c r="E387" s="26"/>
      <c r="G387" s="38"/>
      <c r="H387" s="26"/>
      <c r="J387" s="38"/>
      <c r="K387" s="26"/>
      <c r="M387" s="38"/>
    </row>
    <row r="388" spans="2:13" s="2" customFormat="1" ht="18.75" hidden="1" x14ac:dyDescent="0.3">
      <c r="B388" s="26"/>
      <c r="D388" s="38"/>
      <c r="E388" s="26"/>
      <c r="G388" s="38"/>
      <c r="H388" s="26"/>
      <c r="J388" s="38"/>
      <c r="K388" s="26"/>
      <c r="M388" s="38"/>
    </row>
    <row r="389" spans="2:13" s="2" customFormat="1" ht="18.75" hidden="1" x14ac:dyDescent="0.3">
      <c r="B389" s="26"/>
      <c r="D389" s="38"/>
      <c r="E389" s="26"/>
      <c r="G389" s="38"/>
      <c r="H389" s="26"/>
      <c r="J389" s="38"/>
      <c r="K389" s="26"/>
      <c r="M389" s="38"/>
    </row>
    <row r="390" spans="2:13" s="2" customFormat="1" ht="18.75" hidden="1" x14ac:dyDescent="0.3">
      <c r="B390" s="26"/>
      <c r="D390" s="38"/>
      <c r="E390" s="26"/>
      <c r="G390" s="38"/>
      <c r="H390" s="26"/>
      <c r="J390" s="38"/>
      <c r="K390" s="26"/>
      <c r="M390" s="38"/>
    </row>
    <row r="391" spans="2:13" s="2" customFormat="1" ht="18.75" hidden="1" x14ac:dyDescent="0.3">
      <c r="B391" s="26"/>
      <c r="D391" s="38"/>
      <c r="E391" s="26"/>
      <c r="G391" s="38"/>
      <c r="H391" s="26"/>
      <c r="J391" s="38"/>
      <c r="K391" s="26"/>
      <c r="M391" s="38"/>
    </row>
    <row r="392" spans="2:13" s="2" customFormat="1" ht="18.75" hidden="1" x14ac:dyDescent="0.3">
      <c r="B392" s="26"/>
      <c r="D392" s="38"/>
      <c r="E392" s="26"/>
      <c r="G392" s="38"/>
      <c r="H392" s="26"/>
      <c r="J392" s="38"/>
      <c r="K392" s="26"/>
      <c r="M392" s="38"/>
    </row>
    <row r="393" spans="2:13" s="2" customFormat="1" ht="18.75" hidden="1" x14ac:dyDescent="0.3">
      <c r="B393" s="26"/>
      <c r="D393" s="38"/>
      <c r="E393" s="26"/>
      <c r="G393" s="38"/>
      <c r="H393" s="26"/>
      <c r="J393" s="38"/>
      <c r="K393" s="26"/>
      <c r="M393" s="38"/>
    </row>
    <row r="394" spans="2:13" s="2" customFormat="1" ht="18.75" hidden="1" x14ac:dyDescent="0.3">
      <c r="B394" s="26"/>
      <c r="D394" s="38"/>
      <c r="E394" s="26"/>
      <c r="G394" s="38"/>
      <c r="H394" s="26"/>
      <c r="J394" s="38"/>
      <c r="K394" s="26"/>
      <c r="M394" s="38"/>
    </row>
    <row r="395" spans="2:13" s="2" customFormat="1" ht="18.75" hidden="1" x14ac:dyDescent="0.3">
      <c r="B395" s="26"/>
      <c r="D395" s="38"/>
      <c r="E395" s="26"/>
      <c r="G395" s="38"/>
      <c r="H395" s="26"/>
      <c r="J395" s="38"/>
      <c r="K395" s="26"/>
      <c r="M395" s="38"/>
    </row>
    <row r="396" spans="2:13" s="2" customFormat="1" ht="18.75" hidden="1" x14ac:dyDescent="0.3">
      <c r="B396" s="26"/>
      <c r="D396" s="38"/>
      <c r="E396" s="26"/>
      <c r="G396" s="38"/>
      <c r="H396" s="26"/>
      <c r="J396" s="38"/>
      <c r="K396" s="26"/>
      <c r="M396" s="38"/>
    </row>
    <row r="397" spans="2:13" s="2" customFormat="1" ht="18.75" hidden="1" x14ac:dyDescent="0.3">
      <c r="B397" s="26"/>
      <c r="D397" s="38"/>
      <c r="E397" s="26"/>
      <c r="G397" s="38"/>
      <c r="H397" s="26"/>
      <c r="J397" s="38"/>
      <c r="K397" s="26"/>
      <c r="M397" s="38"/>
    </row>
    <row r="398" spans="2:13" s="2" customFormat="1" ht="18.75" hidden="1" x14ac:dyDescent="0.3">
      <c r="B398" s="26"/>
      <c r="D398" s="38"/>
      <c r="E398" s="26"/>
      <c r="G398" s="38"/>
      <c r="H398" s="26"/>
      <c r="J398" s="38"/>
      <c r="K398" s="26"/>
      <c r="M398" s="38"/>
    </row>
    <row r="399" spans="2:13" s="2" customFormat="1" ht="18.75" hidden="1" x14ac:dyDescent="0.3">
      <c r="B399" s="26"/>
      <c r="D399" s="38"/>
      <c r="E399" s="26"/>
      <c r="G399" s="38"/>
      <c r="H399" s="26"/>
      <c r="J399" s="38"/>
      <c r="K399" s="26"/>
      <c r="M399" s="38"/>
    </row>
    <row r="400" spans="2:13" s="2" customFormat="1" ht="18.75" hidden="1" x14ac:dyDescent="0.3">
      <c r="B400" s="26"/>
      <c r="D400" s="38"/>
      <c r="E400" s="26"/>
      <c r="G400" s="38"/>
      <c r="H400" s="26"/>
      <c r="J400" s="38"/>
      <c r="K400" s="26"/>
      <c r="M400" s="38"/>
    </row>
    <row r="401" spans="2:13" s="2" customFormat="1" ht="18.75" hidden="1" x14ac:dyDescent="0.3">
      <c r="B401" s="26"/>
      <c r="D401" s="38"/>
      <c r="E401" s="26"/>
      <c r="G401" s="38"/>
      <c r="H401" s="26"/>
      <c r="J401" s="38"/>
      <c r="K401" s="26"/>
      <c r="M401" s="38"/>
    </row>
    <row r="402" spans="2:13" s="2" customFormat="1" ht="18.75" hidden="1" x14ac:dyDescent="0.3">
      <c r="B402" s="26"/>
      <c r="D402" s="38"/>
      <c r="E402" s="26"/>
      <c r="G402" s="38"/>
      <c r="H402" s="26"/>
      <c r="J402" s="38"/>
      <c r="K402" s="26"/>
      <c r="M402" s="38"/>
    </row>
    <row r="403" spans="2:13" s="2" customFormat="1" ht="18.75" hidden="1" x14ac:dyDescent="0.3">
      <c r="B403" s="26"/>
      <c r="D403" s="38"/>
      <c r="E403" s="26"/>
      <c r="G403" s="38"/>
      <c r="H403" s="26"/>
      <c r="J403" s="38"/>
      <c r="K403" s="26"/>
      <c r="M403" s="38"/>
    </row>
    <row r="404" spans="2:13" s="2" customFormat="1" ht="18.75" hidden="1" x14ac:dyDescent="0.3">
      <c r="B404" s="26"/>
      <c r="D404" s="38"/>
      <c r="E404" s="26"/>
      <c r="G404" s="38"/>
      <c r="H404" s="26"/>
      <c r="J404" s="38"/>
      <c r="K404" s="26"/>
      <c r="M404" s="38"/>
    </row>
    <row r="405" spans="2:13" s="2" customFormat="1" ht="18.75" hidden="1" x14ac:dyDescent="0.3">
      <c r="B405" s="26"/>
      <c r="D405" s="38"/>
      <c r="E405" s="26"/>
      <c r="G405" s="38"/>
      <c r="H405" s="26"/>
      <c r="J405" s="38"/>
      <c r="K405" s="26"/>
      <c r="M405" s="38"/>
    </row>
    <row r="406" spans="2:13" s="2" customFormat="1" ht="18.75" hidden="1" x14ac:dyDescent="0.3">
      <c r="B406" s="26"/>
      <c r="D406" s="38"/>
      <c r="E406" s="26"/>
      <c r="G406" s="38"/>
      <c r="H406" s="26"/>
      <c r="J406" s="38"/>
      <c r="K406" s="26"/>
      <c r="M406" s="38"/>
    </row>
    <row r="407" spans="2:13" s="2" customFormat="1" ht="18.75" hidden="1" x14ac:dyDescent="0.3">
      <c r="B407" s="26"/>
      <c r="D407" s="38"/>
      <c r="E407" s="26"/>
      <c r="G407" s="38"/>
      <c r="H407" s="26"/>
      <c r="J407" s="38"/>
      <c r="K407" s="26"/>
      <c r="M407" s="38"/>
    </row>
    <row r="408" spans="2:13" s="2" customFormat="1" ht="18.75" hidden="1" x14ac:dyDescent="0.3">
      <c r="B408" s="26"/>
      <c r="D408" s="38"/>
      <c r="E408" s="26"/>
      <c r="G408" s="38"/>
      <c r="H408" s="26"/>
      <c r="J408" s="38"/>
      <c r="K408" s="26"/>
      <c r="M408" s="38"/>
    </row>
    <row r="409" spans="2:13" s="2" customFormat="1" ht="18.75" hidden="1" x14ac:dyDescent="0.3">
      <c r="B409" s="26"/>
      <c r="D409" s="38"/>
      <c r="E409" s="26"/>
      <c r="G409" s="38"/>
      <c r="H409" s="26"/>
      <c r="J409" s="38"/>
      <c r="K409" s="26"/>
      <c r="M409" s="38"/>
    </row>
    <row r="410" spans="2:13" s="2" customFormat="1" ht="18.75" hidden="1" x14ac:dyDescent="0.3">
      <c r="B410" s="26"/>
      <c r="D410" s="38"/>
      <c r="E410" s="26"/>
      <c r="G410" s="38"/>
      <c r="H410" s="26"/>
      <c r="J410" s="38"/>
      <c r="K410" s="26"/>
      <c r="M410" s="38"/>
    </row>
    <row r="411" spans="2:13" s="2" customFormat="1" ht="15" customHeight="1" x14ac:dyDescent="0.3">
      <c r="B411" s="26"/>
      <c r="D411" s="38"/>
      <c r="E411" s="26"/>
      <c r="G411" s="38"/>
      <c r="H411" s="26"/>
      <c r="J411" s="38"/>
      <c r="K411" s="26"/>
      <c r="M411" s="38"/>
    </row>
    <row r="412" spans="2:13" s="2" customFormat="1" ht="21" customHeight="1" x14ac:dyDescent="0.35">
      <c r="B412" s="92" t="str">
        <f>+B172</f>
        <v>ตารางความสัมพันธ์ระดับน้ำกับพื้นที่หน้าตัดลำน้ำ</v>
      </c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</row>
    <row r="413" spans="2:13" s="2" customFormat="1" ht="20.100000000000001" customHeight="1" x14ac:dyDescent="0.35">
      <c r="B413" s="93" t="str">
        <f>+B173</f>
        <v>สถานี X.236 คลองปะเหลียน อ.ย่านตาขาว จ.ตรัง</v>
      </c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</row>
    <row r="414" spans="2:13" s="2" customFormat="1" ht="20.100000000000001" customHeight="1" x14ac:dyDescent="0.35">
      <c r="B414" s="93" t="str">
        <f>+B174</f>
        <v>ปีน้ำ 2566</v>
      </c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</row>
    <row r="415" spans="2:13" s="2" customFormat="1" ht="6" customHeight="1" thickBot="1" x14ac:dyDescent="0.4"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</row>
    <row r="416" spans="2:13" s="2" customFormat="1" ht="17.100000000000001" customHeight="1" x14ac:dyDescent="0.3">
      <c r="B416" s="80" t="s">
        <v>0</v>
      </c>
      <c r="C416" s="87" t="s">
        <v>0</v>
      </c>
      <c r="D416" s="88" t="s">
        <v>3</v>
      </c>
      <c r="E416" s="80" t="s">
        <v>0</v>
      </c>
      <c r="F416" s="87" t="s">
        <v>0</v>
      </c>
      <c r="G416" s="88" t="s">
        <v>3</v>
      </c>
      <c r="H416" s="80" t="s">
        <v>0</v>
      </c>
      <c r="I416" s="87" t="s">
        <v>0</v>
      </c>
      <c r="J416" s="88" t="s">
        <v>3</v>
      </c>
      <c r="K416" s="80" t="s">
        <v>0</v>
      </c>
      <c r="L416" s="87" t="s">
        <v>0</v>
      </c>
      <c r="M416" s="83" t="s">
        <v>3</v>
      </c>
    </row>
    <row r="417" spans="2:13" s="2" customFormat="1" ht="18.75" customHeight="1" thickBot="1" x14ac:dyDescent="0.35">
      <c r="B417" s="81" t="s">
        <v>1</v>
      </c>
      <c r="C417" s="89" t="s">
        <v>2</v>
      </c>
      <c r="D417" s="90" t="s">
        <v>4</v>
      </c>
      <c r="E417" s="81" t="s">
        <v>1</v>
      </c>
      <c r="F417" s="89" t="s">
        <v>2</v>
      </c>
      <c r="G417" s="90" t="s">
        <v>4</v>
      </c>
      <c r="H417" s="81" t="s">
        <v>1</v>
      </c>
      <c r="I417" s="89" t="s">
        <v>2</v>
      </c>
      <c r="J417" s="90" t="s">
        <v>4</v>
      </c>
      <c r="K417" s="81" t="s">
        <v>1</v>
      </c>
      <c r="L417" s="89" t="s">
        <v>2</v>
      </c>
      <c r="M417" s="84" t="s">
        <v>4</v>
      </c>
    </row>
    <row r="418" spans="2:13" s="2" customFormat="1" ht="14.1" customHeight="1" x14ac:dyDescent="0.3">
      <c r="B418" s="42">
        <v>6.9999999999998961</v>
      </c>
      <c r="C418" s="43"/>
      <c r="D418" s="44">
        <v>287.00042666666417</v>
      </c>
      <c r="E418" s="45"/>
      <c r="F418" s="46"/>
      <c r="G418" s="47"/>
      <c r="H418" s="48"/>
      <c r="I418" s="46"/>
      <c r="J418" s="47"/>
      <c r="K418" s="48"/>
      <c r="L418" s="46"/>
      <c r="M418" s="47"/>
    </row>
    <row r="419" spans="2:13" s="2" customFormat="1" ht="14.1" customHeight="1" x14ac:dyDescent="0.3">
      <c r="B419" s="49"/>
      <c r="C419" s="50"/>
      <c r="D419" s="51"/>
      <c r="E419" s="52"/>
      <c r="F419" s="50"/>
      <c r="G419" s="53"/>
      <c r="H419" s="49"/>
      <c r="I419" s="50"/>
      <c r="J419" s="53"/>
      <c r="K419" s="49"/>
      <c r="L419" s="50"/>
      <c r="M419" s="53"/>
    </row>
    <row r="420" spans="2:13" s="2" customFormat="1" ht="14.1" customHeight="1" x14ac:dyDescent="0.3">
      <c r="B420" s="49"/>
      <c r="C420" s="50"/>
      <c r="D420" s="51"/>
      <c r="E420" s="52"/>
      <c r="F420" s="50"/>
      <c r="G420" s="53"/>
      <c r="H420" s="49"/>
      <c r="I420" s="50"/>
      <c r="J420" s="53"/>
      <c r="K420" s="49"/>
      <c r="L420" s="50"/>
      <c r="M420" s="53"/>
    </row>
    <row r="421" spans="2:13" s="2" customFormat="1" ht="14.1" customHeight="1" x14ac:dyDescent="0.3">
      <c r="B421" s="49"/>
      <c r="C421" s="50"/>
      <c r="D421" s="51"/>
      <c r="E421" s="52"/>
      <c r="F421" s="50"/>
      <c r="G421" s="53"/>
      <c r="H421" s="49"/>
      <c r="I421" s="50"/>
      <c r="J421" s="53"/>
      <c r="K421" s="49"/>
      <c r="L421" s="50"/>
      <c r="M421" s="53"/>
    </row>
    <row r="422" spans="2:13" s="2" customFormat="1" ht="14.1" customHeight="1" x14ac:dyDescent="0.3">
      <c r="B422" s="49"/>
      <c r="C422" s="50"/>
      <c r="D422" s="51"/>
      <c r="E422" s="52"/>
      <c r="F422" s="50"/>
      <c r="G422" s="53"/>
      <c r="H422" s="49"/>
      <c r="I422" s="50"/>
      <c r="J422" s="53"/>
      <c r="K422" s="49"/>
      <c r="L422" s="50"/>
      <c r="M422" s="53"/>
    </row>
    <row r="423" spans="2:13" s="2" customFormat="1" ht="14.1" customHeight="1" x14ac:dyDescent="0.3">
      <c r="B423" s="49"/>
      <c r="C423" s="50"/>
      <c r="D423" s="51"/>
      <c r="E423" s="52"/>
      <c r="F423" s="50"/>
      <c r="G423" s="53"/>
      <c r="H423" s="49"/>
      <c r="I423" s="50"/>
      <c r="J423" s="53"/>
      <c r="K423" s="49"/>
      <c r="L423" s="50"/>
      <c r="M423" s="53"/>
    </row>
    <row r="424" spans="2:13" s="2" customFormat="1" ht="14.1" customHeight="1" x14ac:dyDescent="0.3">
      <c r="B424" s="49"/>
      <c r="C424" s="50"/>
      <c r="D424" s="51"/>
      <c r="E424" s="52"/>
      <c r="F424" s="50"/>
      <c r="G424" s="53"/>
      <c r="H424" s="49"/>
      <c r="I424" s="50"/>
      <c r="J424" s="53"/>
      <c r="K424" s="49"/>
      <c r="L424" s="50"/>
      <c r="M424" s="53"/>
    </row>
    <row r="425" spans="2:13" s="2" customFormat="1" ht="14.1" customHeight="1" x14ac:dyDescent="0.3">
      <c r="B425" s="49"/>
      <c r="C425" s="50"/>
      <c r="D425" s="51"/>
      <c r="E425" s="52"/>
      <c r="F425" s="50"/>
      <c r="G425" s="53"/>
      <c r="H425" s="49"/>
      <c r="I425" s="50"/>
      <c r="J425" s="53"/>
      <c r="K425" s="49"/>
      <c r="L425" s="50"/>
      <c r="M425" s="53"/>
    </row>
    <row r="426" spans="2:13" s="2" customFormat="1" ht="14.1" customHeight="1" x14ac:dyDescent="0.3">
      <c r="B426" s="49"/>
      <c r="C426" s="50"/>
      <c r="D426" s="51"/>
      <c r="E426" s="52"/>
      <c r="F426" s="50"/>
      <c r="G426" s="53"/>
      <c r="H426" s="49"/>
      <c r="I426" s="50"/>
      <c r="J426" s="53"/>
      <c r="K426" s="49"/>
      <c r="L426" s="50"/>
      <c r="M426" s="53"/>
    </row>
    <row r="427" spans="2:13" s="2" customFormat="1" ht="14.1" customHeight="1" x14ac:dyDescent="0.3">
      <c r="B427" s="54"/>
      <c r="C427" s="55"/>
      <c r="D427" s="56"/>
      <c r="E427" s="57"/>
      <c r="F427" s="55"/>
      <c r="G427" s="58"/>
      <c r="H427" s="54"/>
      <c r="I427" s="55"/>
      <c r="J427" s="58"/>
      <c r="K427" s="54"/>
      <c r="L427" s="55"/>
      <c r="M427" s="58"/>
    </row>
    <row r="428" spans="2:13" s="2" customFormat="1" ht="14.1" customHeight="1" x14ac:dyDescent="0.3">
      <c r="B428" s="59"/>
      <c r="C428" s="60"/>
      <c r="D428" s="61"/>
      <c r="E428" s="59"/>
      <c r="F428" s="60"/>
      <c r="G428" s="61"/>
      <c r="H428" s="59"/>
      <c r="I428" s="60"/>
      <c r="J428" s="61"/>
      <c r="K428" s="62"/>
      <c r="L428" s="60"/>
      <c r="M428" s="61"/>
    </row>
    <row r="429" spans="2:13" s="2" customFormat="1" ht="14.1" customHeight="1" x14ac:dyDescent="0.3">
      <c r="B429" s="63"/>
      <c r="C429" s="64"/>
      <c r="D429" s="65"/>
      <c r="E429" s="63"/>
      <c r="F429" s="64"/>
      <c r="G429" s="66"/>
      <c r="H429" s="63"/>
      <c r="I429" s="64"/>
      <c r="J429" s="66"/>
      <c r="K429" s="63"/>
      <c r="L429" s="64"/>
      <c r="M429" s="66"/>
    </row>
    <row r="430" spans="2:13" s="2" customFormat="1" ht="14.1" customHeight="1" x14ac:dyDescent="0.3">
      <c r="B430" s="49"/>
      <c r="C430" s="50"/>
      <c r="D430" s="51"/>
      <c r="E430" s="49"/>
      <c r="F430" s="50"/>
      <c r="G430" s="53"/>
      <c r="H430" s="49"/>
      <c r="I430" s="50"/>
      <c r="J430" s="53"/>
      <c r="K430" s="49"/>
      <c r="L430" s="50"/>
      <c r="M430" s="53"/>
    </row>
    <row r="431" spans="2:13" s="2" customFormat="1" ht="14.1" customHeight="1" x14ac:dyDescent="0.3">
      <c r="B431" s="49"/>
      <c r="C431" s="50"/>
      <c r="D431" s="51"/>
      <c r="E431" s="49"/>
      <c r="F431" s="50"/>
      <c r="G431" s="53"/>
      <c r="H431" s="49"/>
      <c r="I431" s="50"/>
      <c r="J431" s="53"/>
      <c r="K431" s="49"/>
      <c r="L431" s="50"/>
      <c r="M431" s="53"/>
    </row>
    <row r="432" spans="2:13" s="2" customFormat="1" ht="14.1" customHeight="1" x14ac:dyDescent="0.3">
      <c r="B432" s="49"/>
      <c r="C432" s="50"/>
      <c r="D432" s="51"/>
      <c r="E432" s="49"/>
      <c r="F432" s="50"/>
      <c r="G432" s="53"/>
      <c r="H432" s="49"/>
      <c r="I432" s="50"/>
      <c r="J432" s="53"/>
      <c r="K432" s="49"/>
      <c r="L432" s="50"/>
      <c r="M432" s="53"/>
    </row>
    <row r="433" spans="2:13" s="2" customFormat="1" ht="14.1" customHeight="1" x14ac:dyDescent="0.3">
      <c r="B433" s="49"/>
      <c r="C433" s="50"/>
      <c r="D433" s="51"/>
      <c r="E433" s="49"/>
      <c r="F433" s="50"/>
      <c r="G433" s="53"/>
      <c r="H433" s="49"/>
      <c r="I433" s="50"/>
      <c r="J433" s="53"/>
      <c r="K433" s="49"/>
      <c r="L433" s="50"/>
      <c r="M433" s="53"/>
    </row>
    <row r="434" spans="2:13" s="2" customFormat="1" ht="14.1" customHeight="1" x14ac:dyDescent="0.3">
      <c r="B434" s="49"/>
      <c r="C434" s="50"/>
      <c r="D434" s="51"/>
      <c r="E434" s="49"/>
      <c r="F434" s="50"/>
      <c r="G434" s="53"/>
      <c r="H434" s="49"/>
      <c r="I434" s="50"/>
      <c r="J434" s="53"/>
      <c r="K434" s="49"/>
      <c r="L434" s="50"/>
      <c r="M434" s="53"/>
    </row>
    <row r="435" spans="2:13" s="2" customFormat="1" ht="14.1" customHeight="1" x14ac:dyDescent="0.3">
      <c r="B435" s="49"/>
      <c r="C435" s="50"/>
      <c r="D435" s="51"/>
      <c r="E435" s="49"/>
      <c r="F435" s="50"/>
      <c r="G435" s="53"/>
      <c r="H435" s="49"/>
      <c r="I435" s="50"/>
      <c r="J435" s="53"/>
      <c r="K435" s="49"/>
      <c r="L435" s="50"/>
      <c r="M435" s="53"/>
    </row>
    <row r="436" spans="2:13" s="2" customFormat="1" ht="14.1" customHeight="1" x14ac:dyDescent="0.3">
      <c r="B436" s="49"/>
      <c r="C436" s="50"/>
      <c r="D436" s="51"/>
      <c r="E436" s="49"/>
      <c r="F436" s="50"/>
      <c r="G436" s="53"/>
      <c r="H436" s="49"/>
      <c r="I436" s="50"/>
      <c r="J436" s="53"/>
      <c r="K436" s="49"/>
      <c r="L436" s="50"/>
      <c r="M436" s="53"/>
    </row>
    <row r="437" spans="2:13" s="2" customFormat="1" ht="14.1" customHeight="1" x14ac:dyDescent="0.3">
      <c r="B437" s="54"/>
      <c r="C437" s="55"/>
      <c r="D437" s="56"/>
      <c r="E437" s="54"/>
      <c r="F437" s="55"/>
      <c r="G437" s="58"/>
      <c r="H437" s="54"/>
      <c r="I437" s="55"/>
      <c r="J437" s="58"/>
      <c r="K437" s="54"/>
      <c r="L437" s="55"/>
      <c r="M437" s="58"/>
    </row>
    <row r="438" spans="2:13" s="2" customFormat="1" ht="14.1" customHeight="1" x14ac:dyDescent="0.3">
      <c r="B438" s="59"/>
      <c r="C438" s="60"/>
      <c r="D438" s="61"/>
      <c r="E438" s="59"/>
      <c r="F438" s="60"/>
      <c r="G438" s="61"/>
      <c r="H438" s="59"/>
      <c r="I438" s="60"/>
      <c r="J438" s="61"/>
      <c r="K438" s="59"/>
      <c r="L438" s="60"/>
      <c r="M438" s="61"/>
    </row>
    <row r="439" spans="2:13" s="2" customFormat="1" ht="14.1" customHeight="1" x14ac:dyDescent="0.3">
      <c r="B439" s="63"/>
      <c r="C439" s="64"/>
      <c r="D439" s="65"/>
      <c r="E439" s="63"/>
      <c r="F439" s="64"/>
      <c r="G439" s="66"/>
      <c r="H439" s="63"/>
      <c r="I439" s="64"/>
      <c r="J439" s="66"/>
      <c r="K439" s="63"/>
      <c r="L439" s="64"/>
      <c r="M439" s="66"/>
    </row>
    <row r="440" spans="2:13" s="2" customFormat="1" ht="14.1" customHeight="1" x14ac:dyDescent="0.3">
      <c r="B440" s="49"/>
      <c r="C440" s="50"/>
      <c r="D440" s="51"/>
      <c r="E440" s="49"/>
      <c r="F440" s="50"/>
      <c r="G440" s="53"/>
      <c r="H440" s="49"/>
      <c r="I440" s="50"/>
      <c r="J440" s="53"/>
      <c r="K440" s="49"/>
      <c r="L440" s="50"/>
      <c r="M440" s="53"/>
    </row>
    <row r="441" spans="2:13" s="2" customFormat="1" ht="14.1" customHeight="1" x14ac:dyDescent="0.3">
      <c r="B441" s="49"/>
      <c r="C441" s="50"/>
      <c r="D441" s="51"/>
      <c r="E441" s="49"/>
      <c r="F441" s="50"/>
      <c r="G441" s="53"/>
      <c r="H441" s="49"/>
      <c r="I441" s="50"/>
      <c r="J441" s="53"/>
      <c r="K441" s="49"/>
      <c r="L441" s="50"/>
      <c r="M441" s="53"/>
    </row>
    <row r="442" spans="2:13" s="2" customFormat="1" ht="14.1" customHeight="1" x14ac:dyDescent="0.3">
      <c r="B442" s="49"/>
      <c r="C442" s="50"/>
      <c r="D442" s="51"/>
      <c r="E442" s="49"/>
      <c r="F442" s="50"/>
      <c r="G442" s="53"/>
      <c r="H442" s="49"/>
      <c r="I442" s="50"/>
      <c r="J442" s="53"/>
      <c r="K442" s="49"/>
      <c r="L442" s="50"/>
      <c r="M442" s="53"/>
    </row>
    <row r="443" spans="2:13" s="2" customFormat="1" ht="14.1" customHeight="1" x14ac:dyDescent="0.3">
      <c r="B443" s="49"/>
      <c r="C443" s="50"/>
      <c r="D443" s="51"/>
      <c r="E443" s="49"/>
      <c r="F443" s="50"/>
      <c r="G443" s="53"/>
      <c r="H443" s="49"/>
      <c r="I443" s="50"/>
      <c r="J443" s="53"/>
      <c r="K443" s="49"/>
      <c r="L443" s="50"/>
      <c r="M443" s="53"/>
    </row>
    <row r="444" spans="2:13" s="2" customFormat="1" ht="14.1" customHeight="1" x14ac:dyDescent="0.3">
      <c r="B444" s="49"/>
      <c r="C444" s="50"/>
      <c r="D444" s="51"/>
      <c r="E444" s="49"/>
      <c r="F444" s="50"/>
      <c r="G444" s="53"/>
      <c r="H444" s="49"/>
      <c r="I444" s="50"/>
      <c r="J444" s="53"/>
      <c r="K444" s="49"/>
      <c r="L444" s="50"/>
      <c r="M444" s="53"/>
    </row>
    <row r="445" spans="2:13" s="2" customFormat="1" ht="14.1" customHeight="1" x14ac:dyDescent="0.3">
      <c r="B445" s="49"/>
      <c r="C445" s="50"/>
      <c r="D445" s="51"/>
      <c r="E445" s="49"/>
      <c r="F445" s="50"/>
      <c r="G445" s="53"/>
      <c r="H445" s="49"/>
      <c r="I445" s="50"/>
      <c r="J445" s="53"/>
      <c r="K445" s="49"/>
      <c r="L445" s="50"/>
      <c r="M445" s="53"/>
    </row>
    <row r="446" spans="2:13" s="2" customFormat="1" ht="14.1" customHeight="1" x14ac:dyDescent="0.3">
      <c r="B446" s="49"/>
      <c r="C446" s="50"/>
      <c r="D446" s="51"/>
      <c r="E446" s="49"/>
      <c r="F446" s="50"/>
      <c r="G446" s="53"/>
      <c r="H446" s="49"/>
      <c r="I446" s="50"/>
      <c r="J446" s="53"/>
      <c r="K446" s="49"/>
      <c r="L446" s="50"/>
      <c r="M446" s="53"/>
    </row>
    <row r="447" spans="2:13" s="2" customFormat="1" ht="14.1" customHeight="1" x14ac:dyDescent="0.3">
      <c r="B447" s="54"/>
      <c r="C447" s="55"/>
      <c r="D447" s="56"/>
      <c r="E447" s="54"/>
      <c r="F447" s="55"/>
      <c r="G447" s="58"/>
      <c r="H447" s="54"/>
      <c r="I447" s="55"/>
      <c r="J447" s="58"/>
      <c r="K447" s="54"/>
      <c r="L447" s="55"/>
      <c r="M447" s="58"/>
    </row>
    <row r="448" spans="2:13" s="2" customFormat="1" ht="14.1" customHeight="1" x14ac:dyDescent="0.3">
      <c r="B448" s="59"/>
      <c r="C448" s="60"/>
      <c r="D448" s="61"/>
      <c r="E448" s="59"/>
      <c r="F448" s="60"/>
      <c r="G448" s="61"/>
      <c r="H448" s="59"/>
      <c r="I448" s="60"/>
      <c r="J448" s="61"/>
      <c r="K448" s="59"/>
      <c r="L448" s="60"/>
      <c r="M448" s="61"/>
    </row>
    <row r="449" spans="2:13" s="2" customFormat="1" ht="14.1" customHeight="1" x14ac:dyDescent="0.3">
      <c r="B449" s="63"/>
      <c r="C449" s="64"/>
      <c r="D449" s="65"/>
      <c r="E449" s="63"/>
      <c r="F449" s="64"/>
      <c r="G449" s="66"/>
      <c r="H449" s="63"/>
      <c r="I449" s="64"/>
      <c r="J449" s="66"/>
      <c r="K449" s="63"/>
      <c r="L449" s="64"/>
      <c r="M449" s="66"/>
    </row>
    <row r="450" spans="2:13" s="2" customFormat="1" ht="14.1" customHeight="1" x14ac:dyDescent="0.3">
      <c r="B450" s="49"/>
      <c r="C450" s="50"/>
      <c r="D450" s="51"/>
      <c r="E450" s="49"/>
      <c r="F450" s="50"/>
      <c r="G450" s="53"/>
      <c r="H450" s="49"/>
      <c r="I450" s="50"/>
      <c r="J450" s="53"/>
      <c r="K450" s="49"/>
      <c r="L450" s="50"/>
      <c r="M450" s="53"/>
    </row>
    <row r="451" spans="2:13" s="2" customFormat="1" ht="14.1" customHeight="1" x14ac:dyDescent="0.3">
      <c r="B451" s="49"/>
      <c r="C451" s="50"/>
      <c r="D451" s="51"/>
      <c r="E451" s="49"/>
      <c r="F451" s="50"/>
      <c r="G451" s="53"/>
      <c r="H451" s="49"/>
      <c r="I451" s="50"/>
      <c r="J451" s="53"/>
      <c r="K451" s="49"/>
      <c r="L451" s="50"/>
      <c r="M451" s="53"/>
    </row>
    <row r="452" spans="2:13" s="2" customFormat="1" ht="14.1" customHeight="1" x14ac:dyDescent="0.3">
      <c r="B452" s="49"/>
      <c r="C452" s="50"/>
      <c r="D452" s="51"/>
      <c r="E452" s="49"/>
      <c r="F452" s="50"/>
      <c r="G452" s="53"/>
      <c r="H452" s="49"/>
      <c r="I452" s="50"/>
      <c r="J452" s="53"/>
      <c r="K452" s="49"/>
      <c r="L452" s="50"/>
      <c r="M452" s="53"/>
    </row>
    <row r="453" spans="2:13" s="2" customFormat="1" ht="14.1" customHeight="1" x14ac:dyDescent="0.3">
      <c r="B453" s="49"/>
      <c r="C453" s="50"/>
      <c r="D453" s="51"/>
      <c r="E453" s="49"/>
      <c r="F453" s="50"/>
      <c r="G453" s="53"/>
      <c r="H453" s="49"/>
      <c r="I453" s="50"/>
      <c r="J453" s="53"/>
      <c r="K453" s="49"/>
      <c r="L453" s="50"/>
      <c r="M453" s="53"/>
    </row>
    <row r="454" spans="2:13" s="2" customFormat="1" ht="14.1" customHeight="1" x14ac:dyDescent="0.3">
      <c r="B454" s="49"/>
      <c r="C454" s="50"/>
      <c r="D454" s="51"/>
      <c r="E454" s="49"/>
      <c r="F454" s="50"/>
      <c r="G454" s="53"/>
      <c r="H454" s="49"/>
      <c r="I454" s="50"/>
      <c r="J454" s="53"/>
      <c r="K454" s="49"/>
      <c r="L454" s="50"/>
      <c r="M454" s="53"/>
    </row>
    <row r="455" spans="2:13" s="2" customFormat="1" ht="14.1" customHeight="1" x14ac:dyDescent="0.3">
      <c r="B455" s="49"/>
      <c r="C455" s="50"/>
      <c r="D455" s="51"/>
      <c r="E455" s="49"/>
      <c r="F455" s="50"/>
      <c r="G455" s="53"/>
      <c r="H455" s="49"/>
      <c r="I455" s="50"/>
      <c r="J455" s="53"/>
      <c r="K455" s="49"/>
      <c r="L455" s="50"/>
      <c r="M455" s="53"/>
    </row>
    <row r="456" spans="2:13" s="2" customFormat="1" ht="14.1" customHeight="1" x14ac:dyDescent="0.3">
      <c r="B456" s="49"/>
      <c r="C456" s="50"/>
      <c r="D456" s="51"/>
      <c r="E456" s="49"/>
      <c r="F456" s="50"/>
      <c r="G456" s="53"/>
      <c r="H456" s="49"/>
      <c r="I456" s="50"/>
      <c r="J456" s="53"/>
      <c r="K456" s="49"/>
      <c r="L456" s="50"/>
      <c r="M456" s="53"/>
    </row>
    <row r="457" spans="2:13" s="2" customFormat="1" ht="14.1" customHeight="1" x14ac:dyDescent="0.3">
      <c r="B457" s="54"/>
      <c r="C457" s="55"/>
      <c r="D457" s="56"/>
      <c r="E457" s="54"/>
      <c r="F457" s="55"/>
      <c r="G457" s="58"/>
      <c r="H457" s="54"/>
      <c r="I457" s="55"/>
      <c r="J457" s="58"/>
      <c r="K457" s="54"/>
      <c r="L457" s="55"/>
      <c r="M457" s="58"/>
    </row>
    <row r="458" spans="2:13" s="2" customFormat="1" ht="14.1" customHeight="1" x14ac:dyDescent="0.3">
      <c r="B458" s="59"/>
      <c r="C458" s="60"/>
      <c r="D458" s="61"/>
      <c r="E458" s="59"/>
      <c r="F458" s="60"/>
      <c r="G458" s="61"/>
      <c r="H458" s="59"/>
      <c r="I458" s="60"/>
      <c r="J458" s="61"/>
      <c r="K458" s="59"/>
      <c r="L458" s="60"/>
      <c r="M458" s="61"/>
    </row>
    <row r="459" spans="2:13" s="2" customFormat="1" ht="14.1" customHeight="1" x14ac:dyDescent="0.3">
      <c r="B459" s="70"/>
      <c r="C459" s="71"/>
      <c r="D459" s="72"/>
      <c r="E459" s="70"/>
      <c r="F459" s="71"/>
      <c r="G459" s="72"/>
      <c r="H459" s="70"/>
      <c r="I459" s="71"/>
      <c r="J459" s="72"/>
      <c r="K459" s="70"/>
      <c r="L459" s="71"/>
      <c r="M459" s="79"/>
    </row>
    <row r="460" spans="2:13" s="2" customFormat="1" ht="14.1" customHeight="1" x14ac:dyDescent="0.3">
      <c r="B460" s="73"/>
      <c r="C460" s="74"/>
      <c r="D460" s="75"/>
      <c r="E460" s="73"/>
      <c r="F460" s="74"/>
      <c r="G460" s="75"/>
      <c r="H460" s="73"/>
      <c r="I460" s="74"/>
      <c r="J460" s="75"/>
      <c r="K460" s="73"/>
      <c r="L460" s="74"/>
      <c r="M460" s="51"/>
    </row>
    <row r="461" spans="2:13" s="2" customFormat="1" ht="14.1" customHeight="1" x14ac:dyDescent="0.3">
      <c r="B461" s="73"/>
      <c r="C461" s="74"/>
      <c r="D461" s="75"/>
      <c r="E461" s="73"/>
      <c r="F461" s="74"/>
      <c r="G461" s="75"/>
      <c r="H461" s="73"/>
      <c r="I461" s="74"/>
      <c r="J461" s="75"/>
      <c r="K461" s="73"/>
      <c r="L461" s="74"/>
      <c r="M461" s="51"/>
    </row>
    <row r="462" spans="2:13" s="2" customFormat="1" ht="14.1" customHeight="1" x14ac:dyDescent="0.3">
      <c r="B462" s="73"/>
      <c r="C462" s="74"/>
      <c r="D462" s="75"/>
      <c r="E462" s="73"/>
      <c r="F462" s="74"/>
      <c r="G462" s="75"/>
      <c r="H462" s="73"/>
      <c r="I462" s="74"/>
      <c r="J462" s="75"/>
      <c r="K462" s="73"/>
      <c r="L462" s="74"/>
      <c r="M462" s="51"/>
    </row>
    <row r="463" spans="2:13" s="2" customFormat="1" ht="14.1" customHeight="1" x14ac:dyDescent="0.3">
      <c r="B463" s="73"/>
      <c r="C463" s="74"/>
      <c r="D463" s="75"/>
      <c r="E463" s="73"/>
      <c r="F463" s="74"/>
      <c r="G463" s="75"/>
      <c r="H463" s="73"/>
      <c r="I463" s="74"/>
      <c r="J463" s="75"/>
      <c r="K463" s="73"/>
      <c r="L463" s="74"/>
      <c r="M463" s="51"/>
    </row>
    <row r="464" spans="2:13" s="2" customFormat="1" ht="14.1" customHeight="1" x14ac:dyDescent="0.3">
      <c r="B464" s="73"/>
      <c r="C464" s="74"/>
      <c r="D464" s="75"/>
      <c r="E464" s="73"/>
      <c r="F464" s="74"/>
      <c r="G464" s="75"/>
      <c r="H464" s="73"/>
      <c r="I464" s="74"/>
      <c r="J464" s="75"/>
      <c r="K464" s="73"/>
      <c r="L464" s="74"/>
      <c r="M464" s="51"/>
    </row>
    <row r="465" spans="2:13" s="2" customFormat="1" ht="14.1" customHeight="1" x14ac:dyDescent="0.3">
      <c r="B465" s="73"/>
      <c r="C465" s="74"/>
      <c r="D465" s="75"/>
      <c r="E465" s="73"/>
      <c r="F465" s="74"/>
      <c r="G465" s="75"/>
      <c r="H465" s="73"/>
      <c r="I465" s="74"/>
      <c r="J465" s="75"/>
      <c r="K465" s="73"/>
      <c r="L465" s="74"/>
      <c r="M465" s="51"/>
    </row>
    <row r="466" spans="2:13" s="2" customFormat="1" ht="14.1" customHeight="1" x14ac:dyDescent="0.3">
      <c r="B466" s="73"/>
      <c r="C466" s="74"/>
      <c r="D466" s="75"/>
      <c r="E466" s="73"/>
      <c r="F466" s="74"/>
      <c r="G466" s="75"/>
      <c r="H466" s="73"/>
      <c r="I466" s="74"/>
      <c r="J466" s="75"/>
      <c r="K466" s="73"/>
      <c r="L466" s="74"/>
      <c r="M466" s="51"/>
    </row>
    <row r="467" spans="2:13" s="2" customFormat="1" ht="14.1" customHeight="1" thickBot="1" x14ac:dyDescent="0.35">
      <c r="B467" s="76"/>
      <c r="C467" s="77"/>
      <c r="D467" s="78"/>
      <c r="E467" s="76"/>
      <c r="F467" s="77"/>
      <c r="G467" s="78"/>
      <c r="H467" s="76"/>
      <c r="I467" s="77"/>
      <c r="J467" s="78"/>
      <c r="K467" s="76"/>
      <c r="L467" s="77"/>
      <c r="M467" s="69"/>
    </row>
  </sheetData>
  <mergeCells count="17">
    <mergeCell ref="Q6:Z6"/>
    <mergeCell ref="B116:M116"/>
    <mergeCell ref="B172:M172"/>
    <mergeCell ref="B173:M173"/>
    <mergeCell ref="B230:M231"/>
    <mergeCell ref="B117:M117"/>
    <mergeCell ref="B174:M174"/>
    <mergeCell ref="B412:M412"/>
    <mergeCell ref="B413:M413"/>
    <mergeCell ref="B414:M414"/>
    <mergeCell ref="B1:M1"/>
    <mergeCell ref="B58:M58"/>
    <mergeCell ref="B59:M59"/>
    <mergeCell ref="B115:M115"/>
    <mergeCell ref="B2:M2"/>
    <mergeCell ref="B3:M3"/>
    <mergeCell ref="B60:M60"/>
  </mergeCells>
  <pageMargins left="0.19" right="0" top="0.39370078740157483" bottom="0" header="0.31496062992125984" footer="0.31496062992125984"/>
  <pageSetup paperSize="9" scale="97" orientation="portrait" horizontalDpi="4294967293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ความเร็ว</vt:lpstr>
      <vt:lpstr>Sheet1</vt:lpstr>
      <vt:lpstr>ความเร็ว!Print_Area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2023-04-03T07:43:59Z</cp:lastPrinted>
  <dcterms:created xsi:type="dcterms:W3CDTF">2019-05-14T04:15:54Z</dcterms:created>
  <dcterms:modified xsi:type="dcterms:W3CDTF">2024-04-18T03:11:46Z</dcterms:modified>
</cp:coreProperties>
</file>