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E241638F-89C0-4532-9EA5-660A7670848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5" l="1"/>
  <c r="B116" i="5"/>
  <c r="F60" i="5"/>
  <c r="B59" i="5"/>
  <c r="B58" i="5"/>
  <c r="B115" i="5" s="1"/>
</calcChain>
</file>

<file path=xl/sharedStrings.xml><?xml version="1.0" encoding="utf-8"?>
<sst xmlns="http://schemas.openxmlformats.org/spreadsheetml/2006/main" count="75" uniqueCount="8">
  <si>
    <t>ม.(รทก.)</t>
  </si>
  <si>
    <t>ตารางความสัมพันธ์ระดับน้ำกับพื้นที่หน้าตัดลำน้ำ</t>
  </si>
  <si>
    <t>พท.หน้าตัด</t>
  </si>
  <si>
    <t>สถานี X.289 คลองเสาธง วัดถลุงทอง  อ.ร่อนพิบูลย์  จ.นครศรีธรรมราช</t>
  </si>
  <si>
    <t>ระดับน้ำ</t>
  </si>
  <si>
    <t>ม.(รสม.)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</si>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</sst>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1" x14ac:knownFonts="1">
    <font>
      <sz val="10"/>
      <name val="Arial"/>
    </font>
    <font>
      <sz val="14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sz val="14"/>
      <name val="Cordia New"/>
      <family val="2"/>
    </font>
    <font>
      <sz val="14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9" fillId="0" borderId="0"/>
  </cellStyleXfs>
  <cellXfs count="50">
    <xf numFmtId="0" fontId="0" fillId="0" borderId="0" xfId="0"/>
    <xf numFmtId="0" fontId="4" fillId="0" borderId="0" xfId="1" applyFont="1"/>
    <xf numFmtId="0" fontId="6" fillId="0" borderId="0" xfId="2" applyFont="1" applyAlignment="1">
      <alignment wrapText="1"/>
    </xf>
    <xf numFmtId="0" fontId="6" fillId="0" borderId="1" xfId="2" applyFont="1" applyBorder="1" applyAlignment="1">
      <alignment vertical="center" wrapText="1"/>
    </xf>
    <xf numFmtId="2" fontId="7" fillId="2" borderId="2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187" fontId="7" fillId="4" borderId="6" xfId="1" applyNumberFormat="1" applyFont="1" applyFill="1" applyBorder="1" applyAlignment="1">
      <alignment horizontal="center" vertical="center"/>
    </xf>
    <xf numFmtId="187" fontId="7" fillId="4" borderId="5" xfId="1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187" fontId="7" fillId="4" borderId="7" xfId="1" applyNumberFormat="1" applyFont="1" applyFill="1" applyBorder="1" applyAlignment="1">
      <alignment horizontal="center" vertical="center"/>
    </xf>
    <xf numFmtId="187" fontId="7" fillId="4" borderId="4" xfId="1" applyNumberFormat="1" applyFont="1" applyFill="1" applyBorder="1" applyAlignment="1">
      <alignment horizontal="center" vertical="center"/>
    </xf>
    <xf numFmtId="0" fontId="3" fillId="0" borderId="0" xfId="1" applyFont="1"/>
    <xf numFmtId="2" fontId="1" fillId="5" borderId="8" xfId="3" applyNumberFormat="1" applyFont="1" applyFill="1" applyBorder="1" applyAlignment="1">
      <alignment horizontal="center" vertical="center"/>
    </xf>
    <xf numFmtId="2" fontId="3" fillId="5" borderId="9" xfId="1" applyNumberFormat="1" applyFont="1" applyFill="1" applyBorder="1" applyAlignment="1">
      <alignment horizontal="center" vertical="center"/>
    </xf>
    <xf numFmtId="187" fontId="3" fillId="5" borderId="10" xfId="1" applyNumberFormat="1" applyFont="1" applyFill="1" applyBorder="1" applyAlignment="1">
      <alignment horizontal="center" vertical="center"/>
    </xf>
    <xf numFmtId="2" fontId="3" fillId="5" borderId="11" xfId="1" applyNumberFormat="1" applyFont="1" applyFill="1" applyBorder="1" applyAlignment="1">
      <alignment horizontal="center" vertical="center"/>
    </xf>
    <xf numFmtId="2" fontId="3" fillId="5" borderId="12" xfId="1" applyNumberFormat="1" applyFont="1" applyFill="1" applyBorder="1" applyAlignment="1">
      <alignment horizontal="center" vertical="center"/>
    </xf>
    <xf numFmtId="187" fontId="3" fillId="5" borderId="13" xfId="1" applyNumberFormat="1" applyFont="1" applyFill="1" applyBorder="1" applyAlignment="1">
      <alignment horizontal="center" vertical="center"/>
    </xf>
    <xf numFmtId="2" fontId="3" fillId="5" borderId="14" xfId="1" applyNumberFormat="1" applyFont="1" applyFill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2" fontId="3" fillId="0" borderId="16" xfId="1" applyNumberFormat="1" applyFont="1" applyBorder="1" applyAlignment="1">
      <alignment horizontal="center" vertical="center"/>
    </xf>
    <xf numFmtId="187" fontId="3" fillId="0" borderId="17" xfId="1" applyNumberFormat="1" applyFont="1" applyBorder="1" applyAlignment="1">
      <alignment horizontal="center" vertical="center"/>
    </xf>
    <xf numFmtId="2" fontId="3" fillId="0" borderId="18" xfId="1" applyNumberFormat="1" applyFont="1" applyBorder="1" applyAlignment="1">
      <alignment horizontal="center" vertical="center"/>
    </xf>
    <xf numFmtId="2" fontId="3" fillId="0" borderId="19" xfId="1" applyNumberFormat="1" applyFont="1" applyBorder="1" applyAlignment="1">
      <alignment horizontal="center" vertical="center"/>
    </xf>
    <xf numFmtId="2" fontId="3" fillId="0" borderId="20" xfId="1" applyNumberFormat="1" applyFont="1" applyBorder="1" applyAlignment="1">
      <alignment horizontal="center" vertical="center"/>
    </xf>
    <xf numFmtId="187" fontId="3" fillId="0" borderId="21" xfId="1" applyNumberFormat="1" applyFont="1" applyBorder="1" applyAlignment="1">
      <alignment horizontal="center" vertical="center"/>
    </xf>
    <xf numFmtId="2" fontId="3" fillId="0" borderId="22" xfId="1" applyNumberFormat="1" applyFont="1" applyBorder="1" applyAlignment="1">
      <alignment horizontal="center" vertical="center"/>
    </xf>
    <xf numFmtId="2" fontId="3" fillId="5" borderId="23" xfId="1" applyNumberFormat="1" applyFont="1" applyFill="1" applyBorder="1" applyAlignment="1">
      <alignment horizontal="center" vertical="center"/>
    </xf>
    <xf numFmtId="2" fontId="3" fillId="5" borderId="24" xfId="1" applyNumberFormat="1" applyFont="1" applyFill="1" applyBorder="1" applyAlignment="1">
      <alignment horizontal="center" vertical="center"/>
    </xf>
    <xf numFmtId="187" fontId="3" fillId="5" borderId="25" xfId="1" applyNumberFormat="1" applyFont="1" applyFill="1" applyBorder="1" applyAlignment="1">
      <alignment horizontal="center" vertical="center"/>
    </xf>
    <xf numFmtId="2" fontId="3" fillId="5" borderId="26" xfId="1" applyNumberFormat="1" applyFont="1" applyFill="1" applyBorder="1" applyAlignment="1">
      <alignment horizontal="center" vertical="center"/>
    </xf>
    <xf numFmtId="2" fontId="3" fillId="0" borderId="14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187" fontId="3" fillId="0" borderId="13" xfId="1" applyNumberFormat="1" applyFont="1" applyBorder="1" applyAlignment="1">
      <alignment horizontal="center" vertical="center"/>
    </xf>
    <xf numFmtId="2" fontId="3" fillId="5" borderId="27" xfId="1" applyNumberFormat="1" applyFont="1" applyFill="1" applyBorder="1" applyAlignment="1">
      <alignment horizontal="center" vertical="center"/>
    </xf>
    <xf numFmtId="2" fontId="3" fillId="5" borderId="28" xfId="1" applyNumberFormat="1" applyFont="1" applyFill="1" applyBorder="1" applyAlignment="1">
      <alignment horizontal="center" vertical="center"/>
    </xf>
    <xf numFmtId="187" fontId="3" fillId="5" borderId="29" xfId="1" applyNumberFormat="1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187" fontId="3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3" fillId="0" borderId="30" xfId="1" applyFont="1" applyBorder="1"/>
    <xf numFmtId="2" fontId="10" fillId="0" borderId="0" xfId="1" applyNumberFormat="1" applyFont="1" applyAlignment="1">
      <alignment horizontal="center" vertical="center"/>
    </xf>
    <xf numFmtId="187" fontId="10" fillId="0" borderId="0" xfId="1" applyNumberFormat="1" applyFont="1" applyAlignment="1">
      <alignment horizontal="center" vertical="center"/>
    </xf>
    <xf numFmtId="2" fontId="4" fillId="0" borderId="0" xfId="1" applyNumberFormat="1" applyFont="1"/>
    <xf numFmtId="187" fontId="4" fillId="0" borderId="0" xfId="1" applyNumberFormat="1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center" vertical="center"/>
    </xf>
  </cellXfs>
  <cellStyles count="4">
    <cellStyle name="Normal 2" xfId="3" xr:uid="{DA48FAB2-AA0A-469B-856E-0D60C3C78063}"/>
    <cellStyle name="Normal_Rating Table QQK.05" xfId="2" xr:uid="{EBA83278-9879-4C3D-8A39-666C3F5E6032}"/>
    <cellStyle name="ปกติ" xfId="0" builtinId="0"/>
    <cellStyle name="ปกติ_Table วงแหวนปี2559 2" xfId="1" xr:uid="{08CA2752-A04D-4C55-B3AA-7730281315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52CE8-D818-4AA4-9C9F-717FA276AF4A}">
  <dimension ref="B1:CZ171"/>
  <sheetViews>
    <sheetView tabSelected="1" workbookViewId="0">
      <selection activeCell="S18" sqref="S17:S18"/>
    </sheetView>
  </sheetViews>
  <sheetFormatPr defaultColWidth="10.28515625" defaultRowHeight="24" x14ac:dyDescent="0.55000000000000004"/>
  <cols>
    <col min="1" max="1" width="0.28515625" style="1" customWidth="1"/>
    <col min="2" max="2" width="8.7109375" style="45" customWidth="1"/>
    <col min="3" max="3" width="8.7109375" style="1" customWidth="1"/>
    <col min="4" max="4" width="9.5703125" style="46" bestFit="1" customWidth="1"/>
    <col min="5" max="5" width="8.7109375" style="45" customWidth="1"/>
    <col min="6" max="6" width="8.7109375" style="1" customWidth="1"/>
    <col min="7" max="7" width="9.5703125" style="46" bestFit="1" customWidth="1"/>
    <col min="8" max="8" width="8.7109375" style="45" customWidth="1"/>
    <col min="9" max="9" width="8.7109375" style="1" customWidth="1"/>
    <col min="10" max="10" width="9" style="46" customWidth="1"/>
    <col min="11" max="11" width="8.7109375" style="45" customWidth="1"/>
    <col min="12" max="12" width="8.42578125" style="1" customWidth="1"/>
    <col min="13" max="13" width="9.85546875" style="46" customWidth="1"/>
    <col min="14" max="237" width="10.28515625" style="1"/>
    <col min="238" max="249" width="8.7109375" style="1" customWidth="1"/>
    <col min="250" max="493" width="10.28515625" style="1"/>
    <col min="494" max="505" width="8.7109375" style="1" customWidth="1"/>
    <col min="506" max="749" width="10.28515625" style="1"/>
    <col min="750" max="761" width="8.7109375" style="1" customWidth="1"/>
    <col min="762" max="1005" width="10.28515625" style="1"/>
    <col min="1006" max="1017" width="8.7109375" style="1" customWidth="1"/>
    <col min="1018" max="1261" width="10.28515625" style="1"/>
    <col min="1262" max="1273" width="8.7109375" style="1" customWidth="1"/>
    <col min="1274" max="1517" width="10.28515625" style="1"/>
    <col min="1518" max="1529" width="8.7109375" style="1" customWidth="1"/>
    <col min="1530" max="1773" width="10.28515625" style="1"/>
    <col min="1774" max="1785" width="8.7109375" style="1" customWidth="1"/>
    <col min="1786" max="2029" width="10.28515625" style="1"/>
    <col min="2030" max="2041" width="8.7109375" style="1" customWidth="1"/>
    <col min="2042" max="2285" width="10.28515625" style="1"/>
    <col min="2286" max="2297" width="8.7109375" style="1" customWidth="1"/>
    <col min="2298" max="2541" width="10.28515625" style="1"/>
    <col min="2542" max="2553" width="8.7109375" style="1" customWidth="1"/>
    <col min="2554" max="2797" width="10.28515625" style="1"/>
    <col min="2798" max="2809" width="8.7109375" style="1" customWidth="1"/>
    <col min="2810" max="3053" width="10.28515625" style="1"/>
    <col min="3054" max="3065" width="8.7109375" style="1" customWidth="1"/>
    <col min="3066" max="3309" width="10.28515625" style="1"/>
    <col min="3310" max="3321" width="8.7109375" style="1" customWidth="1"/>
    <col min="3322" max="3565" width="10.28515625" style="1"/>
    <col min="3566" max="3577" width="8.7109375" style="1" customWidth="1"/>
    <col min="3578" max="3821" width="10.28515625" style="1"/>
    <col min="3822" max="3833" width="8.7109375" style="1" customWidth="1"/>
    <col min="3834" max="4077" width="10.28515625" style="1"/>
    <col min="4078" max="4089" width="8.7109375" style="1" customWidth="1"/>
    <col min="4090" max="4333" width="10.28515625" style="1"/>
    <col min="4334" max="4345" width="8.7109375" style="1" customWidth="1"/>
    <col min="4346" max="4589" width="10.28515625" style="1"/>
    <col min="4590" max="4601" width="8.7109375" style="1" customWidth="1"/>
    <col min="4602" max="4845" width="10.28515625" style="1"/>
    <col min="4846" max="4857" width="8.7109375" style="1" customWidth="1"/>
    <col min="4858" max="5101" width="10.28515625" style="1"/>
    <col min="5102" max="5113" width="8.7109375" style="1" customWidth="1"/>
    <col min="5114" max="5357" width="10.28515625" style="1"/>
    <col min="5358" max="5369" width="8.7109375" style="1" customWidth="1"/>
    <col min="5370" max="5613" width="10.28515625" style="1"/>
    <col min="5614" max="5625" width="8.7109375" style="1" customWidth="1"/>
    <col min="5626" max="5869" width="10.28515625" style="1"/>
    <col min="5870" max="5881" width="8.7109375" style="1" customWidth="1"/>
    <col min="5882" max="6125" width="10.28515625" style="1"/>
    <col min="6126" max="6137" width="8.7109375" style="1" customWidth="1"/>
    <col min="6138" max="6381" width="10.28515625" style="1"/>
    <col min="6382" max="6393" width="8.7109375" style="1" customWidth="1"/>
    <col min="6394" max="6637" width="10.28515625" style="1"/>
    <col min="6638" max="6649" width="8.7109375" style="1" customWidth="1"/>
    <col min="6650" max="6893" width="10.28515625" style="1"/>
    <col min="6894" max="6905" width="8.7109375" style="1" customWidth="1"/>
    <col min="6906" max="7149" width="10.28515625" style="1"/>
    <col min="7150" max="7161" width="8.7109375" style="1" customWidth="1"/>
    <col min="7162" max="7405" width="10.28515625" style="1"/>
    <col min="7406" max="7417" width="8.7109375" style="1" customWidth="1"/>
    <col min="7418" max="7661" width="10.28515625" style="1"/>
    <col min="7662" max="7673" width="8.7109375" style="1" customWidth="1"/>
    <col min="7674" max="7917" width="10.28515625" style="1"/>
    <col min="7918" max="7929" width="8.7109375" style="1" customWidth="1"/>
    <col min="7930" max="8173" width="10.28515625" style="1"/>
    <col min="8174" max="8185" width="8.7109375" style="1" customWidth="1"/>
    <col min="8186" max="8429" width="10.28515625" style="1"/>
    <col min="8430" max="8441" width="8.7109375" style="1" customWidth="1"/>
    <col min="8442" max="8685" width="10.28515625" style="1"/>
    <col min="8686" max="8697" width="8.7109375" style="1" customWidth="1"/>
    <col min="8698" max="8941" width="10.28515625" style="1"/>
    <col min="8942" max="8953" width="8.7109375" style="1" customWidth="1"/>
    <col min="8954" max="9197" width="10.28515625" style="1"/>
    <col min="9198" max="9209" width="8.7109375" style="1" customWidth="1"/>
    <col min="9210" max="9453" width="10.28515625" style="1"/>
    <col min="9454" max="9465" width="8.7109375" style="1" customWidth="1"/>
    <col min="9466" max="9709" width="10.28515625" style="1"/>
    <col min="9710" max="9721" width="8.7109375" style="1" customWidth="1"/>
    <col min="9722" max="9965" width="10.28515625" style="1"/>
    <col min="9966" max="9977" width="8.7109375" style="1" customWidth="1"/>
    <col min="9978" max="10221" width="10.28515625" style="1"/>
    <col min="10222" max="10233" width="8.7109375" style="1" customWidth="1"/>
    <col min="10234" max="10477" width="10.28515625" style="1"/>
    <col min="10478" max="10489" width="8.7109375" style="1" customWidth="1"/>
    <col min="10490" max="10733" width="10.28515625" style="1"/>
    <col min="10734" max="10745" width="8.7109375" style="1" customWidth="1"/>
    <col min="10746" max="10989" width="10.28515625" style="1"/>
    <col min="10990" max="11001" width="8.7109375" style="1" customWidth="1"/>
    <col min="11002" max="11245" width="10.28515625" style="1"/>
    <col min="11246" max="11257" width="8.7109375" style="1" customWidth="1"/>
    <col min="11258" max="11501" width="10.28515625" style="1"/>
    <col min="11502" max="11513" width="8.7109375" style="1" customWidth="1"/>
    <col min="11514" max="11757" width="10.28515625" style="1"/>
    <col min="11758" max="11769" width="8.7109375" style="1" customWidth="1"/>
    <col min="11770" max="12013" width="10.28515625" style="1"/>
    <col min="12014" max="12025" width="8.7109375" style="1" customWidth="1"/>
    <col min="12026" max="12269" width="10.28515625" style="1"/>
    <col min="12270" max="12281" width="8.7109375" style="1" customWidth="1"/>
    <col min="12282" max="12525" width="10.28515625" style="1"/>
    <col min="12526" max="12537" width="8.7109375" style="1" customWidth="1"/>
    <col min="12538" max="12781" width="10.28515625" style="1"/>
    <col min="12782" max="12793" width="8.7109375" style="1" customWidth="1"/>
    <col min="12794" max="13037" width="10.28515625" style="1"/>
    <col min="13038" max="13049" width="8.7109375" style="1" customWidth="1"/>
    <col min="13050" max="13293" width="10.28515625" style="1"/>
    <col min="13294" max="13305" width="8.7109375" style="1" customWidth="1"/>
    <col min="13306" max="13549" width="10.28515625" style="1"/>
    <col min="13550" max="13561" width="8.7109375" style="1" customWidth="1"/>
    <col min="13562" max="13805" width="10.28515625" style="1"/>
    <col min="13806" max="13817" width="8.7109375" style="1" customWidth="1"/>
    <col min="13818" max="14061" width="10.28515625" style="1"/>
    <col min="14062" max="14073" width="8.7109375" style="1" customWidth="1"/>
    <col min="14074" max="14317" width="10.28515625" style="1"/>
    <col min="14318" max="14329" width="8.7109375" style="1" customWidth="1"/>
    <col min="14330" max="14573" width="10.28515625" style="1"/>
    <col min="14574" max="14585" width="8.7109375" style="1" customWidth="1"/>
    <col min="14586" max="14829" width="10.28515625" style="1"/>
    <col min="14830" max="14841" width="8.7109375" style="1" customWidth="1"/>
    <col min="14842" max="15085" width="10.28515625" style="1"/>
    <col min="15086" max="15097" width="8.7109375" style="1" customWidth="1"/>
    <col min="15098" max="15341" width="10.28515625" style="1"/>
    <col min="15342" max="15353" width="8.7109375" style="1" customWidth="1"/>
    <col min="15354" max="15597" width="10.28515625" style="1"/>
    <col min="15598" max="15609" width="8.7109375" style="1" customWidth="1"/>
    <col min="15610" max="15853" width="10.28515625" style="1"/>
    <col min="15854" max="15865" width="8.7109375" style="1" customWidth="1"/>
    <col min="15866" max="16109" width="10.28515625" style="1"/>
    <col min="16110" max="16121" width="8.7109375" style="1" customWidth="1"/>
    <col min="16122" max="16384" width="10.28515625" style="1"/>
  </cols>
  <sheetData>
    <row r="1" spans="2:13" ht="25.5" customHeight="1" x14ac:dyDescent="0.65">
      <c r="B1" s="47" t="s">
        <v>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25.5" customHeight="1" x14ac:dyDescent="0.65">
      <c r="B2" s="48" t="s">
        <v>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25.5" customHeight="1" x14ac:dyDescent="0.65">
      <c r="B3" s="2"/>
      <c r="C3" s="2"/>
      <c r="D3" s="2"/>
      <c r="E3" s="2"/>
      <c r="F3" s="48" t="s">
        <v>7</v>
      </c>
      <c r="G3" s="48"/>
      <c r="H3" s="48"/>
      <c r="I3" s="48"/>
      <c r="J3" s="2"/>
      <c r="K3" s="2"/>
      <c r="L3" s="2"/>
      <c r="M3" s="2"/>
    </row>
    <row r="4" spans="2:13" ht="6" customHeight="1" thickBot="1" x14ac:dyDescent="0.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7.100000000000001" customHeight="1" x14ac:dyDescent="0.55000000000000004">
      <c r="B5" s="4" t="s">
        <v>4</v>
      </c>
      <c r="C5" s="5" t="s">
        <v>4</v>
      </c>
      <c r="D5" s="6" t="s">
        <v>2</v>
      </c>
      <c r="E5" s="4" t="s">
        <v>4</v>
      </c>
      <c r="F5" s="5" t="s">
        <v>4</v>
      </c>
      <c r="G5" s="6" t="s">
        <v>2</v>
      </c>
      <c r="H5" s="4" t="s">
        <v>4</v>
      </c>
      <c r="I5" s="5" t="s">
        <v>4</v>
      </c>
      <c r="J5" s="6" t="s">
        <v>2</v>
      </c>
      <c r="K5" s="4" t="s">
        <v>4</v>
      </c>
      <c r="L5" s="5" t="s">
        <v>4</v>
      </c>
      <c r="M5" s="7" t="s">
        <v>2</v>
      </c>
    </row>
    <row r="6" spans="2:13" ht="18.75" customHeight="1" thickBot="1" x14ac:dyDescent="0.6">
      <c r="B6" s="8" t="s">
        <v>0</v>
      </c>
      <c r="C6" s="9" t="s">
        <v>5</v>
      </c>
      <c r="D6" s="10" t="s">
        <v>6</v>
      </c>
      <c r="E6" s="8" t="s">
        <v>0</v>
      </c>
      <c r="F6" s="9" t="s">
        <v>5</v>
      </c>
      <c r="G6" s="10" t="s">
        <v>6</v>
      </c>
      <c r="H6" s="8" t="s">
        <v>0</v>
      </c>
      <c r="I6" s="9" t="s">
        <v>5</v>
      </c>
      <c r="J6" s="10" t="s">
        <v>6</v>
      </c>
      <c r="K6" s="8" t="s">
        <v>0</v>
      </c>
      <c r="L6" s="9" t="s">
        <v>5</v>
      </c>
      <c r="M6" s="11" t="s">
        <v>6</v>
      </c>
    </row>
    <row r="7" spans="2:13" s="12" customFormat="1" ht="14.1" customHeight="1" x14ac:dyDescent="0.5">
      <c r="B7" s="13">
        <v>15.099999999999998</v>
      </c>
      <c r="C7" s="14"/>
      <c r="D7" s="15">
        <v>13</v>
      </c>
      <c r="E7" s="16">
        <v>15.599999999999987</v>
      </c>
      <c r="F7" s="17"/>
      <c r="G7" s="18">
        <v>25.200000000000024</v>
      </c>
      <c r="H7" s="19">
        <v>16.099999999999994</v>
      </c>
      <c r="I7" s="17"/>
      <c r="J7" s="18">
        <v>39.20000000000006</v>
      </c>
      <c r="K7" s="19">
        <v>16.600000000000072</v>
      </c>
      <c r="L7" s="17"/>
      <c r="M7" s="18">
        <v>55.600000000000065</v>
      </c>
    </row>
    <row r="8" spans="2:13" s="12" customFormat="1" ht="14.1" customHeight="1" x14ac:dyDescent="0.5">
      <c r="B8" s="20">
        <v>15.109999999999998</v>
      </c>
      <c r="C8" s="21"/>
      <c r="D8" s="22">
        <v>13.237500000000001</v>
      </c>
      <c r="E8" s="23">
        <v>15.609999999999987</v>
      </c>
      <c r="F8" s="21"/>
      <c r="G8" s="22">
        <v>25.470000000000024</v>
      </c>
      <c r="H8" s="20">
        <v>16.109999999999996</v>
      </c>
      <c r="I8" s="21"/>
      <c r="J8" s="22">
        <v>39.52000000000006</v>
      </c>
      <c r="K8" s="20">
        <v>16.610000000000074</v>
      </c>
      <c r="L8" s="21"/>
      <c r="M8" s="22">
        <v>55.960000000000065</v>
      </c>
    </row>
    <row r="9" spans="2:13" s="12" customFormat="1" ht="14.1" customHeight="1" x14ac:dyDescent="0.5">
      <c r="B9" s="20">
        <v>15.119999999999997</v>
      </c>
      <c r="C9" s="21"/>
      <c r="D9" s="22">
        <v>13.475000000000001</v>
      </c>
      <c r="E9" s="23">
        <v>15.619999999999987</v>
      </c>
      <c r="F9" s="21"/>
      <c r="G9" s="22">
        <v>25.740000000000023</v>
      </c>
      <c r="H9" s="20">
        <v>16.119999999999997</v>
      </c>
      <c r="I9" s="21"/>
      <c r="J9" s="22">
        <v>39.84000000000006</v>
      </c>
      <c r="K9" s="20">
        <v>16.620000000000076</v>
      </c>
      <c r="L9" s="21"/>
      <c r="M9" s="22">
        <v>56.320000000000064</v>
      </c>
    </row>
    <row r="10" spans="2:13" s="12" customFormat="1" ht="14.1" customHeight="1" x14ac:dyDescent="0.5">
      <c r="B10" s="20">
        <v>15.129999999999997</v>
      </c>
      <c r="C10" s="21"/>
      <c r="D10" s="22">
        <v>13.712500000000002</v>
      </c>
      <c r="E10" s="23">
        <v>15.629999999999987</v>
      </c>
      <c r="F10" s="21"/>
      <c r="G10" s="22">
        <v>26.010000000000023</v>
      </c>
      <c r="H10" s="20">
        <v>16.13</v>
      </c>
      <c r="I10" s="21"/>
      <c r="J10" s="22">
        <v>40.160000000000061</v>
      </c>
      <c r="K10" s="20">
        <v>16.630000000000077</v>
      </c>
      <c r="L10" s="21"/>
      <c r="M10" s="22">
        <v>56.680000000000064</v>
      </c>
    </row>
    <row r="11" spans="2:13" s="12" customFormat="1" ht="14.1" customHeight="1" x14ac:dyDescent="0.5">
      <c r="B11" s="20">
        <v>15.139999999999997</v>
      </c>
      <c r="C11" s="21"/>
      <c r="D11" s="22">
        <v>13.950000000000003</v>
      </c>
      <c r="E11" s="23">
        <v>15.639999999999986</v>
      </c>
      <c r="F11" s="21"/>
      <c r="G11" s="22">
        <v>26.280000000000022</v>
      </c>
      <c r="H11" s="20">
        <v>16.14</v>
      </c>
      <c r="I11" s="21"/>
      <c r="J11" s="22">
        <v>40.480000000000061</v>
      </c>
      <c r="K11" s="20">
        <v>16.640000000000079</v>
      </c>
      <c r="L11" s="21"/>
      <c r="M11" s="22">
        <v>57.040000000000063</v>
      </c>
    </row>
    <row r="12" spans="2:13" s="12" customFormat="1" ht="14.1" customHeight="1" x14ac:dyDescent="0.5">
      <c r="B12" s="20">
        <v>15.149999999999997</v>
      </c>
      <c r="C12" s="21"/>
      <c r="D12" s="22">
        <v>14.187500000000004</v>
      </c>
      <c r="E12" s="23">
        <v>15.649999999999986</v>
      </c>
      <c r="F12" s="21"/>
      <c r="G12" s="22">
        <v>26.550000000000022</v>
      </c>
      <c r="H12" s="20">
        <v>16.150000000000002</v>
      </c>
      <c r="I12" s="21"/>
      <c r="J12" s="22">
        <v>40.800000000000061</v>
      </c>
      <c r="K12" s="20">
        <v>16.65000000000008</v>
      </c>
      <c r="L12" s="21"/>
      <c r="M12" s="22">
        <v>57.400000000000063</v>
      </c>
    </row>
    <row r="13" spans="2:13" s="12" customFormat="1" ht="14.1" customHeight="1" x14ac:dyDescent="0.5">
      <c r="B13" s="20">
        <v>15.159999999999997</v>
      </c>
      <c r="C13" s="21"/>
      <c r="D13" s="22">
        <v>14.425000000000004</v>
      </c>
      <c r="E13" s="23">
        <v>15.659999999999986</v>
      </c>
      <c r="F13" s="21"/>
      <c r="G13" s="22">
        <v>26.820000000000022</v>
      </c>
      <c r="H13" s="20">
        <v>16.160000000000004</v>
      </c>
      <c r="I13" s="21"/>
      <c r="J13" s="22">
        <v>41.120000000000061</v>
      </c>
      <c r="K13" s="20">
        <v>16.660000000000082</v>
      </c>
      <c r="L13" s="21"/>
      <c r="M13" s="22">
        <v>57.760000000000062</v>
      </c>
    </row>
    <row r="14" spans="2:13" s="12" customFormat="1" ht="14.1" customHeight="1" x14ac:dyDescent="0.5">
      <c r="B14" s="20">
        <v>15.169999999999996</v>
      </c>
      <c r="C14" s="21"/>
      <c r="D14" s="22">
        <v>14.662500000000005</v>
      </c>
      <c r="E14" s="23">
        <v>15.669999999999986</v>
      </c>
      <c r="F14" s="21"/>
      <c r="G14" s="22">
        <v>27.090000000000021</v>
      </c>
      <c r="H14" s="20">
        <v>16.170000000000005</v>
      </c>
      <c r="I14" s="21"/>
      <c r="J14" s="22">
        <v>41.440000000000062</v>
      </c>
      <c r="K14" s="20">
        <v>16.670000000000083</v>
      </c>
      <c r="L14" s="21"/>
      <c r="M14" s="22">
        <v>58.120000000000061</v>
      </c>
    </row>
    <row r="15" spans="2:13" s="12" customFormat="1" ht="14.1" customHeight="1" x14ac:dyDescent="0.5">
      <c r="B15" s="20">
        <v>15.179999999999996</v>
      </c>
      <c r="C15" s="21"/>
      <c r="D15" s="22">
        <v>14.900000000000006</v>
      </c>
      <c r="E15" s="23">
        <v>15.679999999999986</v>
      </c>
      <c r="F15" s="21"/>
      <c r="G15" s="22">
        <v>27.360000000000021</v>
      </c>
      <c r="H15" s="20">
        <v>16.180000000000007</v>
      </c>
      <c r="I15" s="21"/>
      <c r="J15" s="22">
        <v>41.760000000000062</v>
      </c>
      <c r="K15" s="20">
        <v>16.680000000000085</v>
      </c>
      <c r="L15" s="21"/>
      <c r="M15" s="22">
        <v>58.480000000000061</v>
      </c>
    </row>
    <row r="16" spans="2:13" s="12" customFormat="1" ht="14.1" customHeight="1" x14ac:dyDescent="0.5">
      <c r="B16" s="24">
        <v>15.189999999999996</v>
      </c>
      <c r="C16" s="25"/>
      <c r="D16" s="26">
        <v>15.137500000000006</v>
      </c>
      <c r="E16" s="27">
        <v>15.689999999999985</v>
      </c>
      <c r="F16" s="25"/>
      <c r="G16" s="26">
        <v>27.63000000000002</v>
      </c>
      <c r="H16" s="24">
        <v>16.190000000000008</v>
      </c>
      <c r="I16" s="25"/>
      <c r="J16" s="26">
        <v>42.080000000000062</v>
      </c>
      <c r="K16" s="24">
        <v>16.690000000000087</v>
      </c>
      <c r="L16" s="25"/>
      <c r="M16" s="26">
        <v>58.84000000000006</v>
      </c>
    </row>
    <row r="17" spans="2:13" s="12" customFormat="1" ht="14.1" customHeight="1" x14ac:dyDescent="0.5">
      <c r="B17" s="28">
        <v>15.199999999999996</v>
      </c>
      <c r="C17" s="29"/>
      <c r="D17" s="30">
        <v>15.375000000000007</v>
      </c>
      <c r="E17" s="28">
        <v>15.699999999999985</v>
      </c>
      <c r="F17" s="29"/>
      <c r="G17" s="30">
        <v>27.90000000000002</v>
      </c>
      <c r="H17" s="28">
        <v>16.20000000000001</v>
      </c>
      <c r="I17" s="29"/>
      <c r="J17" s="30">
        <v>42.400000000000063</v>
      </c>
      <c r="K17" s="31">
        <v>16.700000000000088</v>
      </c>
      <c r="L17" s="29"/>
      <c r="M17" s="30">
        <v>59.20000000000006</v>
      </c>
    </row>
    <row r="18" spans="2:13" s="12" customFormat="1" ht="14.1" customHeight="1" x14ac:dyDescent="0.5">
      <c r="B18" s="32">
        <v>15.209999999999996</v>
      </c>
      <c r="C18" s="33"/>
      <c r="D18" s="34">
        <v>15.612500000000008</v>
      </c>
      <c r="E18" s="32">
        <v>15.709999999999985</v>
      </c>
      <c r="F18" s="33"/>
      <c r="G18" s="34">
        <v>28.170000000000019</v>
      </c>
      <c r="H18" s="32">
        <v>16.210000000000012</v>
      </c>
      <c r="I18" s="33"/>
      <c r="J18" s="34">
        <v>42.720000000000063</v>
      </c>
      <c r="K18" s="32">
        <v>16.71000000000009</v>
      </c>
      <c r="L18" s="33"/>
      <c r="M18" s="34">
        <v>59.560000000000059</v>
      </c>
    </row>
    <row r="19" spans="2:13" s="12" customFormat="1" ht="14.1" customHeight="1" x14ac:dyDescent="0.5">
      <c r="B19" s="20">
        <v>15.219999999999995</v>
      </c>
      <c r="C19" s="21"/>
      <c r="D19" s="22">
        <v>15.850000000000009</v>
      </c>
      <c r="E19" s="20">
        <v>15.719999999999985</v>
      </c>
      <c r="F19" s="21"/>
      <c r="G19" s="22">
        <v>28.440000000000019</v>
      </c>
      <c r="H19" s="20">
        <v>16.220000000000013</v>
      </c>
      <c r="I19" s="21"/>
      <c r="J19" s="22">
        <v>43.040000000000063</v>
      </c>
      <c r="K19" s="20">
        <v>16.720000000000091</v>
      </c>
      <c r="L19" s="21"/>
      <c r="M19" s="22">
        <v>59.920000000000059</v>
      </c>
    </row>
    <row r="20" spans="2:13" s="12" customFormat="1" ht="14.1" customHeight="1" x14ac:dyDescent="0.5">
      <c r="B20" s="20">
        <v>15.229999999999995</v>
      </c>
      <c r="C20" s="21"/>
      <c r="D20" s="22">
        <v>16.087500000000009</v>
      </c>
      <c r="E20" s="20">
        <v>15.729999999999984</v>
      </c>
      <c r="F20" s="21"/>
      <c r="G20" s="22">
        <v>28.710000000000019</v>
      </c>
      <c r="H20" s="20">
        <v>16.230000000000015</v>
      </c>
      <c r="I20" s="21"/>
      <c r="J20" s="22">
        <v>43.360000000000063</v>
      </c>
      <c r="K20" s="20">
        <v>16.730000000000093</v>
      </c>
      <c r="L20" s="21"/>
      <c r="M20" s="22">
        <v>60.280000000000058</v>
      </c>
    </row>
    <row r="21" spans="2:13" s="12" customFormat="1" ht="14.1" customHeight="1" x14ac:dyDescent="0.5">
      <c r="B21" s="20">
        <v>15.239999999999995</v>
      </c>
      <c r="C21" s="21"/>
      <c r="D21" s="22">
        <v>16.32500000000001</v>
      </c>
      <c r="E21" s="20">
        <v>15.739999999999984</v>
      </c>
      <c r="F21" s="21"/>
      <c r="G21" s="22">
        <v>28.980000000000018</v>
      </c>
      <c r="H21" s="20">
        <v>16.240000000000016</v>
      </c>
      <c r="I21" s="21"/>
      <c r="J21" s="22">
        <v>43.680000000000064</v>
      </c>
      <c r="K21" s="20">
        <v>16.740000000000094</v>
      </c>
      <c r="L21" s="21"/>
      <c r="M21" s="22">
        <v>60.640000000000057</v>
      </c>
    </row>
    <row r="22" spans="2:13" s="12" customFormat="1" ht="14.1" customHeight="1" x14ac:dyDescent="0.5">
      <c r="B22" s="20">
        <v>15.249999999999995</v>
      </c>
      <c r="C22" s="21"/>
      <c r="D22" s="22">
        <v>16.562500000000011</v>
      </c>
      <c r="E22" s="20">
        <v>15.749999999999984</v>
      </c>
      <c r="F22" s="21"/>
      <c r="G22" s="22">
        <v>29.250000000000018</v>
      </c>
      <c r="H22" s="20">
        <v>16.250000000000018</v>
      </c>
      <c r="I22" s="21"/>
      <c r="J22" s="22">
        <v>44.000000000000064</v>
      </c>
      <c r="K22" s="20">
        <v>16.750000000000096</v>
      </c>
      <c r="L22" s="21"/>
      <c r="M22" s="22">
        <v>61.000000000000057</v>
      </c>
    </row>
    <row r="23" spans="2:13" s="12" customFormat="1" ht="14.1" customHeight="1" x14ac:dyDescent="0.5">
      <c r="B23" s="20">
        <v>15.259999999999994</v>
      </c>
      <c r="C23" s="21"/>
      <c r="D23" s="22">
        <v>16.800000000000011</v>
      </c>
      <c r="E23" s="20">
        <v>15.759999999999984</v>
      </c>
      <c r="F23" s="21"/>
      <c r="G23" s="22">
        <v>29.520000000000017</v>
      </c>
      <c r="H23" s="20">
        <v>16.260000000000019</v>
      </c>
      <c r="I23" s="21"/>
      <c r="J23" s="22">
        <v>44.320000000000064</v>
      </c>
      <c r="K23" s="20">
        <v>16.760000000000097</v>
      </c>
      <c r="L23" s="21"/>
      <c r="M23" s="22">
        <v>61.360000000000056</v>
      </c>
    </row>
    <row r="24" spans="2:13" s="12" customFormat="1" ht="14.1" customHeight="1" x14ac:dyDescent="0.5">
      <c r="B24" s="20">
        <v>15.269999999999994</v>
      </c>
      <c r="C24" s="21"/>
      <c r="D24" s="22">
        <v>17.037500000000012</v>
      </c>
      <c r="E24" s="20">
        <v>15.769999999999984</v>
      </c>
      <c r="F24" s="21"/>
      <c r="G24" s="22">
        <v>29.790000000000017</v>
      </c>
      <c r="H24" s="20">
        <v>16.270000000000021</v>
      </c>
      <c r="I24" s="21"/>
      <c r="J24" s="22">
        <v>44.640000000000065</v>
      </c>
      <c r="K24" s="20">
        <v>16.770000000000099</v>
      </c>
      <c r="L24" s="21"/>
      <c r="M24" s="22">
        <v>61.720000000000056</v>
      </c>
    </row>
    <row r="25" spans="2:13" s="12" customFormat="1" ht="14.1" customHeight="1" x14ac:dyDescent="0.5">
      <c r="B25" s="20">
        <v>15.279999999999994</v>
      </c>
      <c r="C25" s="21"/>
      <c r="D25" s="22">
        <v>17.275000000000013</v>
      </c>
      <c r="E25" s="20">
        <v>15.779999999999983</v>
      </c>
      <c r="F25" s="21"/>
      <c r="G25" s="22">
        <v>30.060000000000016</v>
      </c>
      <c r="H25" s="20">
        <v>16.280000000000022</v>
      </c>
      <c r="I25" s="21"/>
      <c r="J25" s="22">
        <v>44.960000000000065</v>
      </c>
      <c r="K25" s="20">
        <v>16.780000000000101</v>
      </c>
      <c r="L25" s="21"/>
      <c r="M25" s="22">
        <v>62.080000000000055</v>
      </c>
    </row>
    <row r="26" spans="2:13" s="12" customFormat="1" ht="14.1" customHeight="1" x14ac:dyDescent="0.5">
      <c r="B26" s="24">
        <v>15.289999999999994</v>
      </c>
      <c r="C26" s="25"/>
      <c r="D26" s="26">
        <v>17.512500000000014</v>
      </c>
      <c r="E26" s="24">
        <v>15.789999999999983</v>
      </c>
      <c r="F26" s="25"/>
      <c r="G26" s="26">
        <v>30.330000000000016</v>
      </c>
      <c r="H26" s="24">
        <v>16.290000000000024</v>
      </c>
      <c r="I26" s="25"/>
      <c r="J26" s="26">
        <v>45.280000000000065</v>
      </c>
      <c r="K26" s="24">
        <v>16.790000000000102</v>
      </c>
      <c r="L26" s="25"/>
      <c r="M26" s="26">
        <v>62.440000000000055</v>
      </c>
    </row>
    <row r="27" spans="2:13" s="12" customFormat="1" ht="14.1" customHeight="1" x14ac:dyDescent="0.5">
      <c r="B27" s="28">
        <v>15.299999999999994</v>
      </c>
      <c r="C27" s="29"/>
      <c r="D27" s="30">
        <v>17.750000000000014</v>
      </c>
      <c r="E27" s="28">
        <v>15.799999999999983</v>
      </c>
      <c r="F27" s="29"/>
      <c r="G27" s="30">
        <v>30.600000000000016</v>
      </c>
      <c r="H27" s="28">
        <v>16.300000000000026</v>
      </c>
      <c r="I27" s="29"/>
      <c r="J27" s="30">
        <v>45.600000000000065</v>
      </c>
      <c r="K27" s="28">
        <v>16.800000000000104</v>
      </c>
      <c r="L27" s="29"/>
      <c r="M27" s="30">
        <v>62.800000000000054</v>
      </c>
    </row>
    <row r="28" spans="2:13" s="12" customFormat="1" ht="14.1" customHeight="1" x14ac:dyDescent="0.5">
      <c r="B28" s="32">
        <v>15.309999999999993</v>
      </c>
      <c r="C28" s="33"/>
      <c r="D28" s="34">
        <v>17.987500000000015</v>
      </c>
      <c r="E28" s="32">
        <v>15.809999999999983</v>
      </c>
      <c r="F28" s="33"/>
      <c r="G28" s="34">
        <v>30.870000000000015</v>
      </c>
      <c r="H28" s="32">
        <v>16.310000000000027</v>
      </c>
      <c r="I28" s="33"/>
      <c r="J28" s="34">
        <v>45.920000000000066</v>
      </c>
      <c r="K28" s="32">
        <v>16.810000000000105</v>
      </c>
      <c r="L28" s="33"/>
      <c r="M28" s="34">
        <v>63.160000000000053</v>
      </c>
    </row>
    <row r="29" spans="2:13" s="12" customFormat="1" ht="14.1" customHeight="1" x14ac:dyDescent="0.5">
      <c r="B29" s="20">
        <v>15.319999999999993</v>
      </c>
      <c r="C29" s="21"/>
      <c r="D29" s="22">
        <v>18.225000000000016</v>
      </c>
      <c r="E29" s="20">
        <v>15.819999999999983</v>
      </c>
      <c r="F29" s="21"/>
      <c r="G29" s="22">
        <v>31.140000000000015</v>
      </c>
      <c r="H29" s="20">
        <v>16.320000000000029</v>
      </c>
      <c r="I29" s="21"/>
      <c r="J29" s="22">
        <v>46.240000000000066</v>
      </c>
      <c r="K29" s="20">
        <v>16.820000000000107</v>
      </c>
      <c r="L29" s="21"/>
      <c r="M29" s="22">
        <v>63.520000000000053</v>
      </c>
    </row>
    <row r="30" spans="2:13" s="12" customFormat="1" ht="14.1" customHeight="1" x14ac:dyDescent="0.5">
      <c r="B30" s="20">
        <v>15.329999999999993</v>
      </c>
      <c r="C30" s="21"/>
      <c r="D30" s="22">
        <v>18.462500000000016</v>
      </c>
      <c r="E30" s="20">
        <v>15.829999999999982</v>
      </c>
      <c r="F30" s="21"/>
      <c r="G30" s="22">
        <v>31.410000000000014</v>
      </c>
      <c r="H30" s="20">
        <v>16.33000000000003</v>
      </c>
      <c r="I30" s="21"/>
      <c r="J30" s="22">
        <v>46.560000000000066</v>
      </c>
      <c r="K30" s="20">
        <v>16.830000000000108</v>
      </c>
      <c r="L30" s="21"/>
      <c r="M30" s="22">
        <v>63.880000000000052</v>
      </c>
    </row>
    <row r="31" spans="2:13" s="12" customFormat="1" ht="14.1" customHeight="1" x14ac:dyDescent="0.5">
      <c r="B31" s="20">
        <v>15.339999999999993</v>
      </c>
      <c r="C31" s="21"/>
      <c r="D31" s="22">
        <v>18.700000000000017</v>
      </c>
      <c r="E31" s="20">
        <v>15.839999999999982</v>
      </c>
      <c r="F31" s="21"/>
      <c r="G31" s="22">
        <v>31.680000000000014</v>
      </c>
      <c r="H31" s="20">
        <v>16.340000000000032</v>
      </c>
      <c r="I31" s="21"/>
      <c r="J31" s="22">
        <v>46.880000000000067</v>
      </c>
      <c r="K31" s="20">
        <v>16.84000000000011</v>
      </c>
      <c r="L31" s="21"/>
      <c r="M31" s="22">
        <v>64.240000000000052</v>
      </c>
    </row>
    <row r="32" spans="2:13" s="12" customFormat="1" ht="14.1" customHeight="1" x14ac:dyDescent="0.5">
      <c r="B32" s="20">
        <v>15.349999999999993</v>
      </c>
      <c r="C32" s="21"/>
      <c r="D32" s="22">
        <v>18.937500000000018</v>
      </c>
      <c r="E32" s="20">
        <v>15.849999999999982</v>
      </c>
      <c r="F32" s="21"/>
      <c r="G32" s="22">
        <v>31.950000000000014</v>
      </c>
      <c r="H32" s="20">
        <v>16.350000000000033</v>
      </c>
      <c r="I32" s="21"/>
      <c r="J32" s="22">
        <v>47.200000000000067</v>
      </c>
      <c r="K32" s="20">
        <v>16.850000000000112</v>
      </c>
      <c r="L32" s="21"/>
      <c r="M32" s="22">
        <v>64.600000000000051</v>
      </c>
    </row>
    <row r="33" spans="2:13" s="12" customFormat="1" ht="14.1" customHeight="1" x14ac:dyDescent="0.5">
      <c r="B33" s="20">
        <v>15.359999999999992</v>
      </c>
      <c r="C33" s="21"/>
      <c r="D33" s="22">
        <v>19.175000000000018</v>
      </c>
      <c r="E33" s="20">
        <v>15.859999999999982</v>
      </c>
      <c r="F33" s="21"/>
      <c r="G33" s="22">
        <v>32.220000000000013</v>
      </c>
      <c r="H33" s="20">
        <v>16.360000000000035</v>
      </c>
      <c r="I33" s="21"/>
      <c r="J33" s="22">
        <v>47.520000000000067</v>
      </c>
      <c r="K33" s="20">
        <v>16.860000000000113</v>
      </c>
      <c r="L33" s="21"/>
      <c r="M33" s="22">
        <v>64.960000000000051</v>
      </c>
    </row>
    <row r="34" spans="2:13" s="12" customFormat="1" ht="14.1" customHeight="1" x14ac:dyDescent="0.5">
      <c r="B34" s="20">
        <v>15.369999999999992</v>
      </c>
      <c r="C34" s="21"/>
      <c r="D34" s="22">
        <v>19.412500000000019</v>
      </c>
      <c r="E34" s="20">
        <v>15.869999999999981</v>
      </c>
      <c r="F34" s="21"/>
      <c r="G34" s="22">
        <v>32.490000000000016</v>
      </c>
      <c r="H34" s="20">
        <v>16.370000000000037</v>
      </c>
      <c r="I34" s="21"/>
      <c r="J34" s="22">
        <v>47.840000000000067</v>
      </c>
      <c r="K34" s="20">
        <v>16.870000000000115</v>
      </c>
      <c r="L34" s="21"/>
      <c r="M34" s="22">
        <v>65.32000000000005</v>
      </c>
    </row>
    <row r="35" spans="2:13" s="12" customFormat="1" ht="14.1" customHeight="1" x14ac:dyDescent="0.5">
      <c r="B35" s="20">
        <v>15.379999999999992</v>
      </c>
      <c r="C35" s="21"/>
      <c r="D35" s="22">
        <v>19.65000000000002</v>
      </c>
      <c r="E35" s="20">
        <v>15.879999999999981</v>
      </c>
      <c r="F35" s="21"/>
      <c r="G35" s="22">
        <v>32.760000000000019</v>
      </c>
      <c r="H35" s="20">
        <v>16.380000000000038</v>
      </c>
      <c r="I35" s="21"/>
      <c r="J35" s="22">
        <v>48.160000000000068</v>
      </c>
      <c r="K35" s="20">
        <v>16.880000000000116</v>
      </c>
      <c r="L35" s="21"/>
      <c r="M35" s="22">
        <v>65.680000000000049</v>
      </c>
    </row>
    <row r="36" spans="2:13" s="12" customFormat="1" ht="14.1" customHeight="1" x14ac:dyDescent="0.5">
      <c r="B36" s="24">
        <v>15.389999999999992</v>
      </c>
      <c r="C36" s="25"/>
      <c r="D36" s="26">
        <v>19.887500000000021</v>
      </c>
      <c r="E36" s="24">
        <v>15.889999999999981</v>
      </c>
      <c r="F36" s="25"/>
      <c r="G36" s="26">
        <v>33.030000000000022</v>
      </c>
      <c r="H36" s="24">
        <v>16.39000000000004</v>
      </c>
      <c r="I36" s="25"/>
      <c r="J36" s="26">
        <v>48.480000000000068</v>
      </c>
      <c r="K36" s="24">
        <v>16.890000000000118</v>
      </c>
      <c r="L36" s="25"/>
      <c r="M36" s="26">
        <v>66.040000000000049</v>
      </c>
    </row>
    <row r="37" spans="2:13" s="12" customFormat="1" ht="14.1" customHeight="1" x14ac:dyDescent="0.5">
      <c r="B37" s="28">
        <v>15.399999999999991</v>
      </c>
      <c r="C37" s="29"/>
      <c r="D37" s="30">
        <v>20.125000000000021</v>
      </c>
      <c r="E37" s="28">
        <v>15.899999999999981</v>
      </c>
      <c r="F37" s="29"/>
      <c r="G37" s="30">
        <v>33.300000000000026</v>
      </c>
      <c r="H37" s="28">
        <v>16.400000000000041</v>
      </c>
      <c r="I37" s="29"/>
      <c r="J37" s="30">
        <v>48.800000000000068</v>
      </c>
      <c r="K37" s="28">
        <v>16.900000000000119</v>
      </c>
      <c r="L37" s="29"/>
      <c r="M37" s="30">
        <v>66.400000000000048</v>
      </c>
    </row>
    <row r="38" spans="2:13" s="12" customFormat="1" ht="14.1" customHeight="1" x14ac:dyDescent="0.5">
      <c r="B38" s="32">
        <v>15.409999999999991</v>
      </c>
      <c r="C38" s="33"/>
      <c r="D38" s="34">
        <v>20.362500000000022</v>
      </c>
      <c r="E38" s="32">
        <v>15.909999999999981</v>
      </c>
      <c r="F38" s="33"/>
      <c r="G38" s="34">
        <v>33.570000000000029</v>
      </c>
      <c r="H38" s="32">
        <v>16.410000000000043</v>
      </c>
      <c r="I38" s="33"/>
      <c r="J38" s="34">
        <v>49.120000000000068</v>
      </c>
      <c r="K38" s="32">
        <v>16.910000000000121</v>
      </c>
      <c r="L38" s="33"/>
      <c r="M38" s="34">
        <v>66.760000000000048</v>
      </c>
    </row>
    <row r="39" spans="2:13" s="12" customFormat="1" ht="14.1" customHeight="1" x14ac:dyDescent="0.5">
      <c r="B39" s="20">
        <v>15.419999999999991</v>
      </c>
      <c r="C39" s="21"/>
      <c r="D39" s="22">
        <v>20.600000000000023</v>
      </c>
      <c r="E39" s="20">
        <v>15.91999999999998</v>
      </c>
      <c r="F39" s="21"/>
      <c r="G39" s="22">
        <v>33.840000000000032</v>
      </c>
      <c r="H39" s="20">
        <v>16.420000000000044</v>
      </c>
      <c r="I39" s="21"/>
      <c r="J39" s="22">
        <v>49.440000000000069</v>
      </c>
      <c r="K39" s="20">
        <v>16.920000000000122</v>
      </c>
      <c r="L39" s="21"/>
      <c r="M39" s="22">
        <v>67.120000000000047</v>
      </c>
    </row>
    <row r="40" spans="2:13" s="12" customFormat="1" ht="14.1" customHeight="1" x14ac:dyDescent="0.5">
      <c r="B40" s="20">
        <v>15.429999999999991</v>
      </c>
      <c r="C40" s="21"/>
      <c r="D40" s="22">
        <v>20.837500000000023</v>
      </c>
      <c r="E40" s="20">
        <v>15.92999999999998</v>
      </c>
      <c r="F40" s="21"/>
      <c r="G40" s="22">
        <v>34.110000000000035</v>
      </c>
      <c r="H40" s="20">
        <v>16.430000000000046</v>
      </c>
      <c r="I40" s="21"/>
      <c r="J40" s="22">
        <v>49.760000000000069</v>
      </c>
      <c r="K40" s="20">
        <v>16.930000000000124</v>
      </c>
      <c r="L40" s="21"/>
      <c r="M40" s="22">
        <v>67.480000000000047</v>
      </c>
    </row>
    <row r="41" spans="2:13" s="12" customFormat="1" ht="14.1" customHeight="1" x14ac:dyDescent="0.5">
      <c r="B41" s="20">
        <v>15.439999999999991</v>
      </c>
      <c r="C41" s="21"/>
      <c r="D41" s="22">
        <v>21.075000000000024</v>
      </c>
      <c r="E41" s="20">
        <v>15.93999999999998</v>
      </c>
      <c r="F41" s="21"/>
      <c r="G41" s="22">
        <v>34.380000000000038</v>
      </c>
      <c r="H41" s="20">
        <v>16.440000000000047</v>
      </c>
      <c r="I41" s="21"/>
      <c r="J41" s="22">
        <v>50.080000000000069</v>
      </c>
      <c r="K41" s="20">
        <v>16.940000000000126</v>
      </c>
      <c r="L41" s="21"/>
      <c r="M41" s="22">
        <v>67.840000000000046</v>
      </c>
    </row>
    <row r="42" spans="2:13" s="12" customFormat="1" ht="14.1" customHeight="1" x14ac:dyDescent="0.5">
      <c r="B42" s="20">
        <v>15.44999999999999</v>
      </c>
      <c r="C42" s="21"/>
      <c r="D42" s="22">
        <v>21.312500000000025</v>
      </c>
      <c r="E42" s="20">
        <v>15.94999999999998</v>
      </c>
      <c r="F42" s="21"/>
      <c r="G42" s="22">
        <v>34.650000000000041</v>
      </c>
      <c r="H42" s="20">
        <v>16.450000000000049</v>
      </c>
      <c r="I42" s="21"/>
      <c r="J42" s="22">
        <v>50.40000000000007</v>
      </c>
      <c r="K42" s="20">
        <v>16.950000000000127</v>
      </c>
      <c r="L42" s="21"/>
      <c r="M42" s="22">
        <v>68.200000000000045</v>
      </c>
    </row>
    <row r="43" spans="2:13" s="12" customFormat="1" ht="14.1" customHeight="1" x14ac:dyDescent="0.5">
      <c r="B43" s="20">
        <v>15.45999999999999</v>
      </c>
      <c r="C43" s="21"/>
      <c r="D43" s="22">
        <v>21.550000000000026</v>
      </c>
      <c r="E43" s="20">
        <v>15.95999999999998</v>
      </c>
      <c r="F43" s="21"/>
      <c r="G43" s="22">
        <v>34.920000000000044</v>
      </c>
      <c r="H43" s="20">
        <v>16.460000000000051</v>
      </c>
      <c r="I43" s="21"/>
      <c r="J43" s="22">
        <v>50.72000000000007</v>
      </c>
      <c r="K43" s="20">
        <v>16.960000000000129</v>
      </c>
      <c r="L43" s="21"/>
      <c r="M43" s="22">
        <v>68.560000000000045</v>
      </c>
    </row>
    <row r="44" spans="2:13" s="12" customFormat="1" ht="14.1" customHeight="1" x14ac:dyDescent="0.5">
      <c r="B44" s="20">
        <v>15.46999999999999</v>
      </c>
      <c r="C44" s="21"/>
      <c r="D44" s="22">
        <v>21.787500000000026</v>
      </c>
      <c r="E44" s="20">
        <v>15.969999999999979</v>
      </c>
      <c r="F44" s="21"/>
      <c r="G44" s="22">
        <v>35.190000000000047</v>
      </c>
      <c r="H44" s="20">
        <v>16.470000000000052</v>
      </c>
      <c r="I44" s="21"/>
      <c r="J44" s="22">
        <v>51.04000000000007</v>
      </c>
      <c r="K44" s="20">
        <v>16.97000000000013</v>
      </c>
      <c r="L44" s="21"/>
      <c r="M44" s="22">
        <v>68.920000000000044</v>
      </c>
    </row>
    <row r="45" spans="2:13" s="12" customFormat="1" ht="14.1" customHeight="1" x14ac:dyDescent="0.5">
      <c r="B45" s="20">
        <v>15.47999999999999</v>
      </c>
      <c r="C45" s="21"/>
      <c r="D45" s="22">
        <v>22.025000000000027</v>
      </c>
      <c r="E45" s="20">
        <v>15.979999999999979</v>
      </c>
      <c r="F45" s="21"/>
      <c r="G45" s="22">
        <v>35.460000000000051</v>
      </c>
      <c r="H45" s="20">
        <v>16.480000000000054</v>
      </c>
      <c r="I45" s="21"/>
      <c r="J45" s="22">
        <v>51.36000000000007</v>
      </c>
      <c r="K45" s="20">
        <v>16.980000000000132</v>
      </c>
      <c r="L45" s="21"/>
      <c r="M45" s="22">
        <v>69.280000000000044</v>
      </c>
    </row>
    <row r="46" spans="2:13" s="12" customFormat="1" ht="14.1" customHeight="1" x14ac:dyDescent="0.5">
      <c r="B46" s="24">
        <v>15.48999999999999</v>
      </c>
      <c r="C46" s="25"/>
      <c r="D46" s="26">
        <v>22.262500000000028</v>
      </c>
      <c r="E46" s="24">
        <v>15.989999999999979</v>
      </c>
      <c r="F46" s="25"/>
      <c r="G46" s="26">
        <v>35.730000000000054</v>
      </c>
      <c r="H46" s="24">
        <v>16.490000000000055</v>
      </c>
      <c r="I46" s="25"/>
      <c r="J46" s="26">
        <v>51.680000000000071</v>
      </c>
      <c r="K46" s="24">
        <v>16.990000000000133</v>
      </c>
      <c r="L46" s="25"/>
      <c r="M46" s="26">
        <v>69.640000000000043</v>
      </c>
    </row>
    <row r="47" spans="2:13" s="12" customFormat="1" ht="14.1" customHeight="1" x14ac:dyDescent="0.5">
      <c r="B47" s="28">
        <v>15.499999999999989</v>
      </c>
      <c r="C47" s="29"/>
      <c r="D47" s="30">
        <v>22.500000000000028</v>
      </c>
      <c r="E47" s="28">
        <v>15.999999999999979</v>
      </c>
      <c r="F47" s="29"/>
      <c r="G47" s="30">
        <v>36.000000000000057</v>
      </c>
      <c r="H47" s="28">
        <v>16.500000000000057</v>
      </c>
      <c r="I47" s="29"/>
      <c r="J47" s="30">
        <v>52.000000000000071</v>
      </c>
      <c r="K47" s="28">
        <v>17.000000000000135</v>
      </c>
      <c r="L47" s="29"/>
      <c r="M47" s="30">
        <v>70.000000000000043</v>
      </c>
    </row>
    <row r="48" spans="2:13" s="12" customFormat="1" ht="14.1" customHeight="1" x14ac:dyDescent="0.5">
      <c r="B48" s="32">
        <v>15.509999999999989</v>
      </c>
      <c r="C48" s="33"/>
      <c r="D48" s="34">
        <v>22.770000000000028</v>
      </c>
      <c r="E48" s="32">
        <v>16.00999999999998</v>
      </c>
      <c r="F48" s="33"/>
      <c r="G48" s="34">
        <v>36.320000000000057</v>
      </c>
      <c r="H48" s="32">
        <v>16.510000000000058</v>
      </c>
      <c r="I48" s="33"/>
      <c r="J48" s="34">
        <v>52.36000000000007</v>
      </c>
      <c r="K48" s="32">
        <v>17.010000000000137</v>
      </c>
      <c r="L48" s="33"/>
      <c r="M48" s="34">
        <v>70.400000000000048</v>
      </c>
    </row>
    <row r="49" spans="2:13" s="12" customFormat="1" ht="14.1" customHeight="1" x14ac:dyDescent="0.5">
      <c r="B49" s="20">
        <v>15.519999999999989</v>
      </c>
      <c r="C49" s="21"/>
      <c r="D49" s="22">
        <v>23.040000000000028</v>
      </c>
      <c r="E49" s="20">
        <v>16.019999999999982</v>
      </c>
      <c r="F49" s="21"/>
      <c r="G49" s="22">
        <v>36.640000000000057</v>
      </c>
      <c r="H49" s="20">
        <v>16.52000000000006</v>
      </c>
      <c r="I49" s="21"/>
      <c r="J49" s="22">
        <v>52.72000000000007</v>
      </c>
      <c r="K49" s="20">
        <v>17.020000000000138</v>
      </c>
      <c r="L49" s="21"/>
      <c r="M49" s="22">
        <v>70.800000000000054</v>
      </c>
    </row>
    <row r="50" spans="2:13" s="12" customFormat="1" ht="14.1" customHeight="1" x14ac:dyDescent="0.5">
      <c r="B50" s="20">
        <v>15.529999999999989</v>
      </c>
      <c r="C50" s="21"/>
      <c r="D50" s="22">
        <v>23.310000000000027</v>
      </c>
      <c r="E50" s="20">
        <v>16.029999999999983</v>
      </c>
      <c r="F50" s="21"/>
      <c r="G50" s="22">
        <v>36.960000000000058</v>
      </c>
      <c r="H50" s="20">
        <v>16.530000000000062</v>
      </c>
      <c r="I50" s="21"/>
      <c r="J50" s="22">
        <v>53.080000000000069</v>
      </c>
      <c r="K50" s="20">
        <v>17.03000000000014</v>
      </c>
      <c r="L50" s="21"/>
      <c r="M50" s="22">
        <v>71.20000000000006</v>
      </c>
    </row>
    <row r="51" spans="2:13" s="12" customFormat="1" ht="14.1" customHeight="1" x14ac:dyDescent="0.5">
      <c r="B51" s="20">
        <v>15.539999999999988</v>
      </c>
      <c r="C51" s="21"/>
      <c r="D51" s="22">
        <v>23.580000000000027</v>
      </c>
      <c r="E51" s="20">
        <v>16.039999999999985</v>
      </c>
      <c r="F51" s="21"/>
      <c r="G51" s="22">
        <v>37.280000000000058</v>
      </c>
      <c r="H51" s="20">
        <v>16.540000000000063</v>
      </c>
      <c r="I51" s="21"/>
      <c r="J51" s="22">
        <v>53.440000000000069</v>
      </c>
      <c r="K51" s="20">
        <v>17.040000000000141</v>
      </c>
      <c r="L51" s="21"/>
      <c r="M51" s="22">
        <v>71.600000000000065</v>
      </c>
    </row>
    <row r="52" spans="2:13" s="12" customFormat="1" ht="14.1" customHeight="1" x14ac:dyDescent="0.5">
      <c r="B52" s="20">
        <v>15.549999999999988</v>
      </c>
      <c r="C52" s="21"/>
      <c r="D52" s="22">
        <v>23.850000000000026</v>
      </c>
      <c r="E52" s="20">
        <v>16.049999999999986</v>
      </c>
      <c r="F52" s="21"/>
      <c r="G52" s="22">
        <v>37.600000000000058</v>
      </c>
      <c r="H52" s="20">
        <v>16.550000000000065</v>
      </c>
      <c r="I52" s="21"/>
      <c r="J52" s="22">
        <v>53.800000000000068</v>
      </c>
      <c r="K52" s="20">
        <v>17.050000000000143</v>
      </c>
      <c r="L52" s="21"/>
      <c r="M52" s="22">
        <v>72.000000000000071</v>
      </c>
    </row>
    <row r="53" spans="2:13" s="12" customFormat="1" ht="14.1" customHeight="1" x14ac:dyDescent="0.5">
      <c r="B53" s="20">
        <v>15.559999999999988</v>
      </c>
      <c r="C53" s="21"/>
      <c r="D53" s="22">
        <v>24.120000000000026</v>
      </c>
      <c r="E53" s="20">
        <v>16.059999999999988</v>
      </c>
      <c r="F53" s="21"/>
      <c r="G53" s="22">
        <v>37.920000000000059</v>
      </c>
      <c r="H53" s="20">
        <v>16.560000000000066</v>
      </c>
      <c r="I53" s="21"/>
      <c r="J53" s="22">
        <v>54.160000000000068</v>
      </c>
      <c r="K53" s="20">
        <v>17.060000000000144</v>
      </c>
      <c r="L53" s="21"/>
      <c r="M53" s="22">
        <v>72.400000000000077</v>
      </c>
    </row>
    <row r="54" spans="2:13" s="12" customFormat="1" ht="14.1" customHeight="1" x14ac:dyDescent="0.5">
      <c r="B54" s="20">
        <v>15.569999999999988</v>
      </c>
      <c r="C54" s="21"/>
      <c r="D54" s="22">
        <v>24.390000000000025</v>
      </c>
      <c r="E54" s="20">
        <v>16.06999999999999</v>
      </c>
      <c r="F54" s="21"/>
      <c r="G54" s="22">
        <v>38.240000000000059</v>
      </c>
      <c r="H54" s="20">
        <v>16.570000000000068</v>
      </c>
      <c r="I54" s="21"/>
      <c r="J54" s="22">
        <v>54.520000000000067</v>
      </c>
      <c r="K54" s="20">
        <v>17.070000000000146</v>
      </c>
      <c r="L54" s="21"/>
      <c r="M54" s="22">
        <v>72.800000000000082</v>
      </c>
    </row>
    <row r="55" spans="2:13" s="12" customFormat="1" ht="14.1" customHeight="1" x14ac:dyDescent="0.5">
      <c r="B55" s="20">
        <v>15.579999999999988</v>
      </c>
      <c r="C55" s="21"/>
      <c r="D55" s="22">
        <v>24.660000000000025</v>
      </c>
      <c r="E55" s="20">
        <v>16.079999999999991</v>
      </c>
      <c r="F55" s="21"/>
      <c r="G55" s="22">
        <v>38.560000000000059</v>
      </c>
      <c r="H55" s="20">
        <v>16.580000000000069</v>
      </c>
      <c r="I55" s="21"/>
      <c r="J55" s="22">
        <v>54.880000000000067</v>
      </c>
      <c r="K55" s="20">
        <v>17.080000000000148</v>
      </c>
      <c r="L55" s="21"/>
      <c r="M55" s="22">
        <v>73.200000000000088</v>
      </c>
    </row>
    <row r="56" spans="2:13" s="12" customFormat="1" ht="14.1" customHeight="1" thickBot="1" x14ac:dyDescent="0.55000000000000004">
      <c r="B56" s="35">
        <v>15.589999999999987</v>
      </c>
      <c r="C56" s="36"/>
      <c r="D56" s="37">
        <v>24.930000000000025</v>
      </c>
      <c r="E56" s="35">
        <v>16.089999999999993</v>
      </c>
      <c r="F56" s="36"/>
      <c r="G56" s="37">
        <v>38.880000000000059</v>
      </c>
      <c r="H56" s="35">
        <v>16.590000000000071</v>
      </c>
      <c r="I56" s="36"/>
      <c r="J56" s="37">
        <v>55.240000000000066</v>
      </c>
      <c r="K56" s="35">
        <v>17.090000000000149</v>
      </c>
      <c r="L56" s="36"/>
      <c r="M56" s="37">
        <v>73.600000000000094</v>
      </c>
    </row>
    <row r="57" spans="2:13" s="12" customFormat="1" ht="14.1" customHeight="1" x14ac:dyDescent="0.5">
      <c r="B57" s="38"/>
      <c r="C57" s="38"/>
      <c r="D57" s="39"/>
      <c r="E57" s="38"/>
      <c r="F57" s="38"/>
      <c r="G57" s="39"/>
      <c r="H57" s="38"/>
      <c r="I57" s="38"/>
      <c r="J57" s="39"/>
      <c r="K57" s="38"/>
      <c r="L57" s="38"/>
      <c r="M57" s="39"/>
    </row>
    <row r="58" spans="2:13" ht="25.5" customHeight="1" x14ac:dyDescent="0.55000000000000004">
      <c r="B58" s="49" t="str">
        <f>+B1</f>
        <v>ตารางความสัมพันธ์ระดับน้ำกับพื้นที่หน้าตัดลำน้ำ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  <row r="59" spans="2:13" ht="25.5" customHeight="1" x14ac:dyDescent="0.55000000000000004">
      <c r="B59" s="49" t="str">
        <f>B2</f>
        <v>สถานี X.289 คลองเสาธง วัดถลุงทอง  อ.ร่อนพิบูลย์  จ.นครศรีธรรมราช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</row>
    <row r="60" spans="2:13" ht="25.5" customHeight="1" x14ac:dyDescent="0.65">
      <c r="B60" s="40"/>
      <c r="C60" s="40"/>
      <c r="D60" s="40"/>
      <c r="E60" s="40"/>
      <c r="F60" s="49" t="str">
        <f>F3</f>
        <v>ปีน้ำ 2567</v>
      </c>
      <c r="G60" s="49"/>
      <c r="H60" s="49"/>
      <c r="I60" s="49"/>
      <c r="J60" s="40"/>
      <c r="K60" s="40"/>
      <c r="L60" s="40"/>
      <c r="M60" s="40"/>
    </row>
    <row r="61" spans="2:13" ht="6" customHeight="1" thickBot="1" x14ac:dyDescent="0.6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2:13" ht="17.100000000000001" customHeight="1" x14ac:dyDescent="0.55000000000000004">
      <c r="B62" s="4" t="s">
        <v>4</v>
      </c>
      <c r="C62" s="5" t="s">
        <v>4</v>
      </c>
      <c r="D62" s="6" t="s">
        <v>2</v>
      </c>
      <c r="E62" s="4" t="s">
        <v>4</v>
      </c>
      <c r="F62" s="5" t="s">
        <v>4</v>
      </c>
      <c r="G62" s="6" t="s">
        <v>2</v>
      </c>
      <c r="H62" s="4" t="s">
        <v>4</v>
      </c>
      <c r="I62" s="5" t="s">
        <v>4</v>
      </c>
      <c r="J62" s="6" t="s">
        <v>2</v>
      </c>
      <c r="K62" s="4" t="s">
        <v>4</v>
      </c>
      <c r="L62" s="5" t="s">
        <v>4</v>
      </c>
      <c r="M62" s="7" t="s">
        <v>2</v>
      </c>
    </row>
    <row r="63" spans="2:13" ht="18.75" customHeight="1" thickBot="1" x14ac:dyDescent="0.6">
      <c r="B63" s="8" t="s">
        <v>0</v>
      </c>
      <c r="C63" s="9" t="s">
        <v>5</v>
      </c>
      <c r="D63" s="10" t="s">
        <v>6</v>
      </c>
      <c r="E63" s="8" t="s">
        <v>0</v>
      </c>
      <c r="F63" s="9" t="s">
        <v>5</v>
      </c>
      <c r="G63" s="10" t="s">
        <v>6</v>
      </c>
      <c r="H63" s="8" t="s">
        <v>0</v>
      </c>
      <c r="I63" s="9" t="s">
        <v>5</v>
      </c>
      <c r="J63" s="10" t="s">
        <v>6</v>
      </c>
      <c r="K63" s="8" t="s">
        <v>0</v>
      </c>
      <c r="L63" s="9" t="s">
        <v>5</v>
      </c>
      <c r="M63" s="11" t="s">
        <v>6</v>
      </c>
    </row>
    <row r="64" spans="2:13" s="12" customFormat="1" ht="14.1" customHeight="1" x14ac:dyDescent="0.5">
      <c r="B64" s="13">
        <v>17.100000000000151</v>
      </c>
      <c r="C64" s="14"/>
      <c r="D64" s="15">
        <v>74.000000000000099</v>
      </c>
      <c r="E64" s="16">
        <v>17.600000000000229</v>
      </c>
      <c r="F64" s="17"/>
      <c r="G64" s="18">
        <v>94.400000000000304</v>
      </c>
      <c r="H64" s="19">
        <v>18.100000000000307</v>
      </c>
      <c r="I64" s="17"/>
      <c r="J64" s="18">
        <v>116.80000000000025</v>
      </c>
      <c r="K64" s="19">
        <v>18.600000000000385</v>
      </c>
      <c r="L64" s="17"/>
      <c r="M64" s="18">
        <v>141.30000000000018</v>
      </c>
    </row>
    <row r="65" spans="2:13" s="12" customFormat="1" ht="14.1" customHeight="1" x14ac:dyDescent="0.5">
      <c r="B65" s="20">
        <v>17.110000000000152</v>
      </c>
      <c r="C65" s="21"/>
      <c r="D65" s="22">
        <v>74.400000000000105</v>
      </c>
      <c r="E65" s="23">
        <v>17.61000000000023</v>
      </c>
      <c r="F65" s="21"/>
      <c r="G65" s="22">
        <v>94.840000000000302</v>
      </c>
      <c r="H65" s="20">
        <v>18.110000000000309</v>
      </c>
      <c r="I65" s="21"/>
      <c r="J65" s="22">
        <v>117.28000000000026</v>
      </c>
      <c r="K65" s="20">
        <v>18.610000000000387</v>
      </c>
      <c r="L65" s="21"/>
      <c r="M65" s="22">
        <v>141.83000000000018</v>
      </c>
    </row>
    <row r="66" spans="2:13" s="12" customFormat="1" ht="14.1" customHeight="1" x14ac:dyDescent="0.5">
      <c r="B66" s="20">
        <v>17.120000000000154</v>
      </c>
      <c r="C66" s="21"/>
      <c r="D66" s="22">
        <v>74.800000000000111</v>
      </c>
      <c r="E66" s="23">
        <v>17.620000000000232</v>
      </c>
      <c r="F66" s="21"/>
      <c r="G66" s="22">
        <v>95.2800000000003</v>
      </c>
      <c r="H66" s="20">
        <v>18.12000000000031</v>
      </c>
      <c r="I66" s="21"/>
      <c r="J66" s="22">
        <v>117.76000000000026</v>
      </c>
      <c r="K66" s="20">
        <v>18.620000000000388</v>
      </c>
      <c r="L66" s="21"/>
      <c r="M66" s="22">
        <v>142.36000000000018</v>
      </c>
    </row>
    <row r="67" spans="2:13" s="12" customFormat="1" ht="14.1" customHeight="1" x14ac:dyDescent="0.5">
      <c r="B67" s="20">
        <v>17.130000000000155</v>
      </c>
      <c r="C67" s="21"/>
      <c r="D67" s="22">
        <v>75.200000000000117</v>
      </c>
      <c r="E67" s="23">
        <v>17.630000000000233</v>
      </c>
      <c r="F67" s="21"/>
      <c r="G67" s="22">
        <v>95.720000000000297</v>
      </c>
      <c r="H67" s="20">
        <v>18.130000000000312</v>
      </c>
      <c r="I67" s="21"/>
      <c r="J67" s="22">
        <v>118.24000000000026</v>
      </c>
      <c r="K67" s="20">
        <v>18.63000000000039</v>
      </c>
      <c r="L67" s="21"/>
      <c r="M67" s="22">
        <v>142.89000000000019</v>
      </c>
    </row>
    <row r="68" spans="2:13" s="12" customFormat="1" ht="14.1" customHeight="1" x14ac:dyDescent="0.5">
      <c r="B68" s="20">
        <v>17.140000000000157</v>
      </c>
      <c r="C68" s="21"/>
      <c r="D68" s="22">
        <v>75.600000000000122</v>
      </c>
      <c r="E68" s="23">
        <v>17.640000000000235</v>
      </c>
      <c r="F68" s="21"/>
      <c r="G68" s="22">
        <v>96.160000000000295</v>
      </c>
      <c r="H68" s="20">
        <v>18.140000000000313</v>
      </c>
      <c r="I68" s="21"/>
      <c r="J68" s="22">
        <v>118.72000000000027</v>
      </c>
      <c r="K68" s="20">
        <v>18.640000000000391</v>
      </c>
      <c r="L68" s="21"/>
      <c r="M68" s="22">
        <v>143.42000000000019</v>
      </c>
    </row>
    <row r="69" spans="2:13" s="12" customFormat="1" ht="14.1" customHeight="1" x14ac:dyDescent="0.5">
      <c r="B69" s="20">
        <v>17.150000000000158</v>
      </c>
      <c r="C69" s="21"/>
      <c r="D69" s="22">
        <v>76.000000000000128</v>
      </c>
      <c r="E69" s="23">
        <v>17.650000000000237</v>
      </c>
      <c r="F69" s="21"/>
      <c r="G69" s="22">
        <v>96.600000000000293</v>
      </c>
      <c r="H69" s="20">
        <v>18.150000000000315</v>
      </c>
      <c r="I69" s="21"/>
      <c r="J69" s="22">
        <v>119.20000000000027</v>
      </c>
      <c r="K69" s="20">
        <v>18.650000000000393</v>
      </c>
      <c r="L69" s="21"/>
      <c r="M69" s="22">
        <v>143.95000000000019</v>
      </c>
    </row>
    <row r="70" spans="2:13" s="12" customFormat="1" ht="14.1" customHeight="1" x14ac:dyDescent="0.5">
      <c r="B70" s="20">
        <v>17.16000000000016</v>
      </c>
      <c r="C70" s="21"/>
      <c r="D70" s="22">
        <v>76.400000000000134</v>
      </c>
      <c r="E70" s="23">
        <v>17.660000000000238</v>
      </c>
      <c r="F70" s="21"/>
      <c r="G70" s="22">
        <v>97.04000000000029</v>
      </c>
      <c r="H70" s="20">
        <v>18.160000000000316</v>
      </c>
      <c r="I70" s="21"/>
      <c r="J70" s="22">
        <v>119.68000000000028</v>
      </c>
      <c r="K70" s="20">
        <v>18.660000000000394</v>
      </c>
      <c r="L70" s="21"/>
      <c r="M70" s="22">
        <v>144.48000000000019</v>
      </c>
    </row>
    <row r="71" spans="2:13" s="12" customFormat="1" ht="14.1" customHeight="1" x14ac:dyDescent="0.5">
      <c r="B71" s="20">
        <v>17.170000000000162</v>
      </c>
      <c r="C71" s="21"/>
      <c r="D71" s="22">
        <v>76.800000000000139</v>
      </c>
      <c r="E71" s="23">
        <v>17.67000000000024</v>
      </c>
      <c r="F71" s="21"/>
      <c r="G71" s="22">
        <v>97.480000000000288</v>
      </c>
      <c r="H71" s="20">
        <v>18.170000000000318</v>
      </c>
      <c r="I71" s="21"/>
      <c r="J71" s="22">
        <v>120.16000000000028</v>
      </c>
      <c r="K71" s="20">
        <v>18.670000000000396</v>
      </c>
      <c r="L71" s="21"/>
      <c r="M71" s="22">
        <v>145.01000000000019</v>
      </c>
    </row>
    <row r="72" spans="2:13" s="12" customFormat="1" ht="14.1" customHeight="1" x14ac:dyDescent="0.5">
      <c r="B72" s="20">
        <v>17.180000000000163</v>
      </c>
      <c r="C72" s="21"/>
      <c r="D72" s="22">
        <v>77.200000000000145</v>
      </c>
      <c r="E72" s="23">
        <v>17.680000000000241</v>
      </c>
      <c r="F72" s="21"/>
      <c r="G72" s="22">
        <v>97.920000000000286</v>
      </c>
      <c r="H72" s="20">
        <v>18.180000000000319</v>
      </c>
      <c r="I72" s="21"/>
      <c r="J72" s="22">
        <v>120.64000000000028</v>
      </c>
      <c r="K72" s="20">
        <v>18.680000000000398</v>
      </c>
      <c r="L72" s="21"/>
      <c r="M72" s="22">
        <v>145.54000000000019</v>
      </c>
    </row>
    <row r="73" spans="2:13" s="12" customFormat="1" ht="14.1" customHeight="1" x14ac:dyDescent="0.5">
      <c r="B73" s="24">
        <v>17.190000000000165</v>
      </c>
      <c r="C73" s="25"/>
      <c r="D73" s="26">
        <v>77.600000000000151</v>
      </c>
      <c r="E73" s="27">
        <v>17.690000000000243</v>
      </c>
      <c r="F73" s="25"/>
      <c r="G73" s="26">
        <v>98.360000000000284</v>
      </c>
      <c r="H73" s="24">
        <v>18.190000000000321</v>
      </c>
      <c r="I73" s="25"/>
      <c r="J73" s="26">
        <v>121.12000000000029</v>
      </c>
      <c r="K73" s="24">
        <v>18.690000000000399</v>
      </c>
      <c r="L73" s="25"/>
      <c r="M73" s="26">
        <v>146.07000000000019</v>
      </c>
    </row>
    <row r="74" spans="2:13" s="12" customFormat="1" ht="14.1" customHeight="1" x14ac:dyDescent="0.5">
      <c r="B74" s="28">
        <v>17.200000000000166</v>
      </c>
      <c r="C74" s="29"/>
      <c r="D74" s="30">
        <v>78.000000000000156</v>
      </c>
      <c r="E74" s="28">
        <v>17.700000000000244</v>
      </c>
      <c r="F74" s="29"/>
      <c r="G74" s="30">
        <v>98.800000000000281</v>
      </c>
      <c r="H74" s="28">
        <v>18.200000000000323</v>
      </c>
      <c r="I74" s="29"/>
      <c r="J74" s="30">
        <v>121.60000000000029</v>
      </c>
      <c r="K74" s="31">
        <v>18.700000000000401</v>
      </c>
      <c r="L74" s="29"/>
      <c r="M74" s="30">
        <v>146.60000000000019</v>
      </c>
    </row>
    <row r="75" spans="2:13" s="12" customFormat="1" ht="14.1" customHeight="1" x14ac:dyDescent="0.5">
      <c r="B75" s="32">
        <v>17.210000000000168</v>
      </c>
      <c r="C75" s="33"/>
      <c r="D75" s="34">
        <v>78.400000000000162</v>
      </c>
      <c r="E75" s="32">
        <v>17.710000000000246</v>
      </c>
      <c r="F75" s="33"/>
      <c r="G75" s="34">
        <v>99.240000000000279</v>
      </c>
      <c r="H75" s="32">
        <v>18.210000000000324</v>
      </c>
      <c r="I75" s="33"/>
      <c r="J75" s="34">
        <v>122.0800000000003</v>
      </c>
      <c r="K75" s="32">
        <v>18.710000000000402</v>
      </c>
      <c r="L75" s="33"/>
      <c r="M75" s="34">
        <v>147.13000000000019</v>
      </c>
    </row>
    <row r="76" spans="2:13" s="12" customFormat="1" ht="14.1" customHeight="1" x14ac:dyDescent="0.5">
      <c r="B76" s="20">
        <v>17.220000000000169</v>
      </c>
      <c r="C76" s="21"/>
      <c r="D76" s="22">
        <v>78.800000000000168</v>
      </c>
      <c r="E76" s="20">
        <v>17.720000000000248</v>
      </c>
      <c r="F76" s="21"/>
      <c r="G76" s="22">
        <v>99.680000000000277</v>
      </c>
      <c r="H76" s="20">
        <v>18.220000000000326</v>
      </c>
      <c r="I76" s="21"/>
      <c r="J76" s="22">
        <v>122.5600000000003</v>
      </c>
      <c r="K76" s="20">
        <v>18.720000000000404</v>
      </c>
      <c r="L76" s="21"/>
      <c r="M76" s="22">
        <v>147.6600000000002</v>
      </c>
    </row>
    <row r="77" spans="2:13" s="12" customFormat="1" ht="14.1" customHeight="1" x14ac:dyDescent="0.5">
      <c r="B77" s="20">
        <v>17.230000000000171</v>
      </c>
      <c r="C77" s="21"/>
      <c r="D77" s="22">
        <v>79.200000000000173</v>
      </c>
      <c r="E77" s="20">
        <v>17.730000000000249</v>
      </c>
      <c r="F77" s="21"/>
      <c r="G77" s="22">
        <v>100.12000000000027</v>
      </c>
      <c r="H77" s="20">
        <v>18.230000000000327</v>
      </c>
      <c r="I77" s="21"/>
      <c r="J77" s="22">
        <v>123.0400000000003</v>
      </c>
      <c r="K77" s="20">
        <v>18.730000000000405</v>
      </c>
      <c r="L77" s="21"/>
      <c r="M77" s="22">
        <v>148.1900000000002</v>
      </c>
    </row>
    <row r="78" spans="2:13" s="12" customFormat="1" ht="14.1" customHeight="1" x14ac:dyDescent="0.5">
      <c r="B78" s="20">
        <v>17.240000000000173</v>
      </c>
      <c r="C78" s="21"/>
      <c r="D78" s="22">
        <v>79.600000000000179</v>
      </c>
      <c r="E78" s="20">
        <v>17.740000000000251</v>
      </c>
      <c r="F78" s="21"/>
      <c r="G78" s="22">
        <v>100.56000000000027</v>
      </c>
      <c r="H78" s="20">
        <v>18.240000000000329</v>
      </c>
      <c r="I78" s="21"/>
      <c r="J78" s="22">
        <v>123.52000000000031</v>
      </c>
      <c r="K78" s="20">
        <v>18.740000000000407</v>
      </c>
      <c r="L78" s="21"/>
      <c r="M78" s="22">
        <v>148.7200000000002</v>
      </c>
    </row>
    <row r="79" spans="2:13" s="12" customFormat="1" ht="14.1" customHeight="1" x14ac:dyDescent="0.5">
      <c r="B79" s="20">
        <v>17.250000000000174</v>
      </c>
      <c r="C79" s="21"/>
      <c r="D79" s="22">
        <v>80.000000000000185</v>
      </c>
      <c r="E79" s="20">
        <v>17.750000000000252</v>
      </c>
      <c r="F79" s="21"/>
      <c r="G79" s="22">
        <v>101.00000000000027</v>
      </c>
      <c r="H79" s="20">
        <v>18.25000000000033</v>
      </c>
      <c r="I79" s="21"/>
      <c r="J79" s="22">
        <v>124.00000000000031</v>
      </c>
      <c r="K79" s="20">
        <v>18.750000000000409</v>
      </c>
      <c r="L79" s="21"/>
      <c r="M79" s="22">
        <v>149.2500000000002</v>
      </c>
    </row>
    <row r="80" spans="2:13" s="12" customFormat="1" ht="14.1" customHeight="1" x14ac:dyDescent="0.5">
      <c r="B80" s="20">
        <v>17.260000000000176</v>
      </c>
      <c r="C80" s="21"/>
      <c r="D80" s="22">
        <v>80.40000000000019</v>
      </c>
      <c r="E80" s="20">
        <v>17.760000000000254</v>
      </c>
      <c r="F80" s="21"/>
      <c r="G80" s="22">
        <v>101.44000000000027</v>
      </c>
      <c r="H80" s="20">
        <v>18.260000000000332</v>
      </c>
      <c r="I80" s="21"/>
      <c r="J80" s="22">
        <v>124.48000000000032</v>
      </c>
      <c r="K80" s="20">
        <v>18.76000000000041</v>
      </c>
      <c r="L80" s="21"/>
      <c r="M80" s="22">
        <v>149.7800000000002</v>
      </c>
    </row>
    <row r="81" spans="2:13" s="12" customFormat="1" ht="14.1" customHeight="1" x14ac:dyDescent="0.5">
      <c r="B81" s="20">
        <v>17.270000000000177</v>
      </c>
      <c r="C81" s="21"/>
      <c r="D81" s="22">
        <v>80.800000000000196</v>
      </c>
      <c r="E81" s="20">
        <v>17.770000000000255</v>
      </c>
      <c r="F81" s="21"/>
      <c r="G81" s="22">
        <v>101.88000000000027</v>
      </c>
      <c r="H81" s="20">
        <v>18.270000000000334</v>
      </c>
      <c r="I81" s="21"/>
      <c r="J81" s="22">
        <v>124.96000000000032</v>
      </c>
      <c r="K81" s="20">
        <v>18.770000000000412</v>
      </c>
      <c r="L81" s="21"/>
      <c r="M81" s="22">
        <v>150.3100000000002</v>
      </c>
    </row>
    <row r="82" spans="2:13" s="12" customFormat="1" ht="14.1" customHeight="1" x14ac:dyDescent="0.5">
      <c r="B82" s="20">
        <v>17.280000000000179</v>
      </c>
      <c r="C82" s="21"/>
      <c r="D82" s="22">
        <v>81.200000000000202</v>
      </c>
      <c r="E82" s="20">
        <v>17.780000000000257</v>
      </c>
      <c r="F82" s="21"/>
      <c r="G82" s="22">
        <v>102.32000000000026</v>
      </c>
      <c r="H82" s="20">
        <v>18.280000000000335</v>
      </c>
      <c r="I82" s="21"/>
      <c r="J82" s="22">
        <v>125.44000000000032</v>
      </c>
      <c r="K82" s="20">
        <v>18.780000000000413</v>
      </c>
      <c r="L82" s="21"/>
      <c r="M82" s="22">
        <v>150.8400000000002</v>
      </c>
    </row>
    <row r="83" spans="2:13" s="12" customFormat="1" ht="14.1" customHeight="1" x14ac:dyDescent="0.5">
      <c r="B83" s="24">
        <v>17.29000000000018</v>
      </c>
      <c r="C83" s="25"/>
      <c r="D83" s="26">
        <v>81.600000000000207</v>
      </c>
      <c r="E83" s="24">
        <v>17.790000000000258</v>
      </c>
      <c r="F83" s="25"/>
      <c r="G83" s="26">
        <v>102.76000000000026</v>
      </c>
      <c r="H83" s="24">
        <v>18.290000000000337</v>
      </c>
      <c r="I83" s="25"/>
      <c r="J83" s="26">
        <v>125.92000000000033</v>
      </c>
      <c r="K83" s="24">
        <v>18.790000000000415</v>
      </c>
      <c r="L83" s="25"/>
      <c r="M83" s="26">
        <v>151.3700000000002</v>
      </c>
    </row>
    <row r="84" spans="2:13" s="12" customFormat="1" ht="14.1" customHeight="1" x14ac:dyDescent="0.5">
      <c r="B84" s="28">
        <v>17.300000000000182</v>
      </c>
      <c r="C84" s="29"/>
      <c r="D84" s="30">
        <v>82.000000000000213</v>
      </c>
      <c r="E84" s="28">
        <v>17.80000000000026</v>
      </c>
      <c r="F84" s="29"/>
      <c r="G84" s="30">
        <v>103.20000000000026</v>
      </c>
      <c r="H84" s="28">
        <v>18.300000000000338</v>
      </c>
      <c r="I84" s="29"/>
      <c r="J84" s="30">
        <v>126.40000000000033</v>
      </c>
      <c r="K84" s="28">
        <v>18.800000000000416</v>
      </c>
      <c r="L84" s="29"/>
      <c r="M84" s="30">
        <v>151.9000000000002</v>
      </c>
    </row>
    <row r="85" spans="2:13" s="12" customFormat="1" ht="14.1" customHeight="1" x14ac:dyDescent="0.5">
      <c r="B85" s="32">
        <v>17.310000000000183</v>
      </c>
      <c r="C85" s="33"/>
      <c r="D85" s="34">
        <v>82.400000000000219</v>
      </c>
      <c r="E85" s="32">
        <v>17.810000000000262</v>
      </c>
      <c r="F85" s="33"/>
      <c r="G85" s="34">
        <v>103.64000000000026</v>
      </c>
      <c r="H85" s="32">
        <v>18.31000000000034</v>
      </c>
      <c r="I85" s="33"/>
      <c r="J85" s="34">
        <v>126.88000000000034</v>
      </c>
      <c r="K85" s="32">
        <v>18.810000000000418</v>
      </c>
      <c r="L85" s="33"/>
      <c r="M85" s="34">
        <v>152.43000000000021</v>
      </c>
    </row>
    <row r="86" spans="2:13" s="12" customFormat="1" ht="14.1" customHeight="1" x14ac:dyDescent="0.5">
      <c r="B86" s="20">
        <v>17.320000000000185</v>
      </c>
      <c r="C86" s="21"/>
      <c r="D86" s="22">
        <v>82.800000000000225</v>
      </c>
      <c r="E86" s="20">
        <v>17.820000000000263</v>
      </c>
      <c r="F86" s="21"/>
      <c r="G86" s="22">
        <v>104.08000000000025</v>
      </c>
      <c r="H86" s="20">
        <v>18.320000000000341</v>
      </c>
      <c r="I86" s="21"/>
      <c r="J86" s="22">
        <v>127.36000000000034</v>
      </c>
      <c r="K86" s="20">
        <v>18.82000000000042</v>
      </c>
      <c r="L86" s="21"/>
      <c r="M86" s="22">
        <v>152.96000000000021</v>
      </c>
    </row>
    <row r="87" spans="2:13" s="12" customFormat="1" ht="14.1" customHeight="1" x14ac:dyDescent="0.5">
      <c r="B87" s="20">
        <v>17.330000000000187</v>
      </c>
      <c r="C87" s="21"/>
      <c r="D87" s="22">
        <v>83.20000000000023</v>
      </c>
      <c r="E87" s="20">
        <v>17.830000000000265</v>
      </c>
      <c r="F87" s="21"/>
      <c r="G87" s="22">
        <v>104.52000000000025</v>
      </c>
      <c r="H87" s="20">
        <v>18.330000000000343</v>
      </c>
      <c r="I87" s="21"/>
      <c r="J87" s="22">
        <v>127.84000000000034</v>
      </c>
      <c r="K87" s="20">
        <v>18.830000000000421</v>
      </c>
      <c r="L87" s="21"/>
      <c r="M87" s="22">
        <v>153.49000000000021</v>
      </c>
    </row>
    <row r="88" spans="2:13" s="12" customFormat="1" ht="14.1" customHeight="1" x14ac:dyDescent="0.5">
      <c r="B88" s="20">
        <v>17.340000000000188</v>
      </c>
      <c r="C88" s="21"/>
      <c r="D88" s="22">
        <v>83.600000000000236</v>
      </c>
      <c r="E88" s="20">
        <v>17.840000000000266</v>
      </c>
      <c r="F88" s="21"/>
      <c r="G88" s="22">
        <v>104.96000000000025</v>
      </c>
      <c r="H88" s="20">
        <v>18.340000000000344</v>
      </c>
      <c r="I88" s="21"/>
      <c r="J88" s="22">
        <v>128.32000000000033</v>
      </c>
      <c r="K88" s="20">
        <v>18.840000000000423</v>
      </c>
      <c r="L88" s="21"/>
      <c r="M88" s="22">
        <v>154.02000000000021</v>
      </c>
    </row>
    <row r="89" spans="2:13" s="12" customFormat="1" ht="14.1" customHeight="1" x14ac:dyDescent="0.5">
      <c r="B89" s="20">
        <v>17.35000000000019</v>
      </c>
      <c r="C89" s="21"/>
      <c r="D89" s="22">
        <v>84.000000000000242</v>
      </c>
      <c r="E89" s="20">
        <v>17.850000000000268</v>
      </c>
      <c r="F89" s="21"/>
      <c r="G89" s="22">
        <v>105.40000000000025</v>
      </c>
      <c r="H89" s="20">
        <v>18.350000000000346</v>
      </c>
      <c r="I89" s="21"/>
      <c r="J89" s="22">
        <v>128.80000000000032</v>
      </c>
      <c r="K89" s="20">
        <v>18.850000000000424</v>
      </c>
      <c r="L89" s="21"/>
      <c r="M89" s="22">
        <v>154.55000000000021</v>
      </c>
    </row>
    <row r="90" spans="2:13" s="12" customFormat="1" ht="14.1" customHeight="1" x14ac:dyDescent="0.5">
      <c r="B90" s="20">
        <v>17.360000000000191</v>
      </c>
      <c r="C90" s="21"/>
      <c r="D90" s="22">
        <v>84.400000000000247</v>
      </c>
      <c r="E90" s="20">
        <v>17.860000000000269</v>
      </c>
      <c r="F90" s="21"/>
      <c r="G90" s="22">
        <v>105.84000000000024</v>
      </c>
      <c r="H90" s="20">
        <v>18.360000000000348</v>
      </c>
      <c r="I90" s="21"/>
      <c r="J90" s="22">
        <v>129.28000000000031</v>
      </c>
      <c r="K90" s="20">
        <v>18.860000000000426</v>
      </c>
      <c r="L90" s="21"/>
      <c r="M90" s="22">
        <v>155.08000000000021</v>
      </c>
    </row>
    <row r="91" spans="2:13" s="12" customFormat="1" ht="14.1" customHeight="1" x14ac:dyDescent="0.5">
      <c r="B91" s="20">
        <v>17.370000000000193</v>
      </c>
      <c r="C91" s="21"/>
      <c r="D91" s="22">
        <v>84.800000000000253</v>
      </c>
      <c r="E91" s="20">
        <v>17.870000000000271</v>
      </c>
      <c r="F91" s="21"/>
      <c r="G91" s="22">
        <v>106.28000000000024</v>
      </c>
      <c r="H91" s="20">
        <v>18.370000000000349</v>
      </c>
      <c r="I91" s="21"/>
      <c r="J91" s="22">
        <v>129.7600000000003</v>
      </c>
      <c r="K91" s="20">
        <v>18.870000000000427</v>
      </c>
      <c r="L91" s="21"/>
      <c r="M91" s="22">
        <v>155.61000000000021</v>
      </c>
    </row>
    <row r="92" spans="2:13" s="12" customFormat="1" ht="14.1" customHeight="1" x14ac:dyDescent="0.5">
      <c r="B92" s="20">
        <v>17.380000000000194</v>
      </c>
      <c r="C92" s="21"/>
      <c r="D92" s="22">
        <v>85.200000000000259</v>
      </c>
      <c r="E92" s="20">
        <v>17.880000000000273</v>
      </c>
      <c r="F92" s="21"/>
      <c r="G92" s="22">
        <v>106.72000000000024</v>
      </c>
      <c r="H92" s="20">
        <v>18.380000000000351</v>
      </c>
      <c r="I92" s="21"/>
      <c r="J92" s="22">
        <v>130.24000000000029</v>
      </c>
      <c r="K92" s="20">
        <v>18.880000000000429</v>
      </c>
      <c r="L92" s="21"/>
      <c r="M92" s="22">
        <v>156.14000000000021</v>
      </c>
    </row>
    <row r="93" spans="2:13" s="12" customFormat="1" ht="14.1" customHeight="1" x14ac:dyDescent="0.5">
      <c r="B93" s="24">
        <v>17.390000000000196</v>
      </c>
      <c r="C93" s="25"/>
      <c r="D93" s="26">
        <v>85.600000000000264</v>
      </c>
      <c r="E93" s="24">
        <v>17.890000000000274</v>
      </c>
      <c r="F93" s="25"/>
      <c r="G93" s="26">
        <v>107.16000000000024</v>
      </c>
      <c r="H93" s="24">
        <v>18.390000000000352</v>
      </c>
      <c r="I93" s="25"/>
      <c r="J93" s="26">
        <v>130.72000000000028</v>
      </c>
      <c r="K93" s="24">
        <v>18.89000000000043</v>
      </c>
      <c r="L93" s="25"/>
      <c r="M93" s="26">
        <v>156.67000000000021</v>
      </c>
    </row>
    <row r="94" spans="2:13" s="12" customFormat="1" ht="14.1" customHeight="1" x14ac:dyDescent="0.5">
      <c r="B94" s="28">
        <v>17.400000000000198</v>
      </c>
      <c r="C94" s="29"/>
      <c r="D94" s="30">
        <v>86.00000000000027</v>
      </c>
      <c r="E94" s="28">
        <v>17.900000000000276</v>
      </c>
      <c r="F94" s="29"/>
      <c r="G94" s="30">
        <v>107.60000000000024</v>
      </c>
      <c r="H94" s="28">
        <v>18.400000000000354</v>
      </c>
      <c r="I94" s="29"/>
      <c r="J94" s="30">
        <v>131.20000000000027</v>
      </c>
      <c r="K94" s="28">
        <v>18.900000000000432</v>
      </c>
      <c r="L94" s="29"/>
      <c r="M94" s="30">
        <v>157.20000000000022</v>
      </c>
    </row>
    <row r="95" spans="2:13" s="12" customFormat="1" ht="14.1" customHeight="1" x14ac:dyDescent="0.5">
      <c r="B95" s="32">
        <v>17.410000000000199</v>
      </c>
      <c r="C95" s="33"/>
      <c r="D95" s="34">
        <v>86.400000000000276</v>
      </c>
      <c r="E95" s="32">
        <v>17.910000000000277</v>
      </c>
      <c r="F95" s="33"/>
      <c r="G95" s="34">
        <v>108.04000000000023</v>
      </c>
      <c r="H95" s="32">
        <v>18.410000000000355</v>
      </c>
      <c r="I95" s="33"/>
      <c r="J95" s="34">
        <v>131.68000000000026</v>
      </c>
      <c r="K95" s="32">
        <v>18.910000000000434</v>
      </c>
      <c r="L95" s="33"/>
      <c r="M95" s="34">
        <v>157.73000000000022</v>
      </c>
    </row>
    <row r="96" spans="2:13" s="12" customFormat="1" ht="14.1" customHeight="1" x14ac:dyDescent="0.5">
      <c r="B96" s="20">
        <v>17.420000000000201</v>
      </c>
      <c r="C96" s="21"/>
      <c r="D96" s="22">
        <v>86.800000000000281</v>
      </c>
      <c r="E96" s="20">
        <v>17.920000000000279</v>
      </c>
      <c r="F96" s="21"/>
      <c r="G96" s="22">
        <v>108.48000000000023</v>
      </c>
      <c r="H96" s="20">
        <v>18.420000000000357</v>
      </c>
      <c r="I96" s="21"/>
      <c r="J96" s="22">
        <v>132.16000000000025</v>
      </c>
      <c r="K96" s="20">
        <v>18.920000000000435</v>
      </c>
      <c r="L96" s="21"/>
      <c r="M96" s="22">
        <v>158.26000000000022</v>
      </c>
    </row>
    <row r="97" spans="2:13" s="12" customFormat="1" ht="14.1" customHeight="1" x14ac:dyDescent="0.5">
      <c r="B97" s="20">
        <v>17.430000000000202</v>
      </c>
      <c r="C97" s="21"/>
      <c r="D97" s="22">
        <v>87.200000000000287</v>
      </c>
      <c r="E97" s="20">
        <v>17.93000000000028</v>
      </c>
      <c r="F97" s="21"/>
      <c r="G97" s="22">
        <v>108.92000000000023</v>
      </c>
      <c r="H97" s="20">
        <v>18.430000000000359</v>
      </c>
      <c r="I97" s="21"/>
      <c r="J97" s="22">
        <v>132.64000000000024</v>
      </c>
      <c r="K97" s="20">
        <v>18.930000000000437</v>
      </c>
      <c r="L97" s="21"/>
      <c r="M97" s="22">
        <v>158.79000000000022</v>
      </c>
    </row>
    <row r="98" spans="2:13" s="12" customFormat="1" ht="14.1" customHeight="1" x14ac:dyDescent="0.5">
      <c r="B98" s="20">
        <v>17.440000000000204</v>
      </c>
      <c r="C98" s="21"/>
      <c r="D98" s="22">
        <v>87.600000000000293</v>
      </c>
      <c r="E98" s="20">
        <v>17.940000000000282</v>
      </c>
      <c r="F98" s="21"/>
      <c r="G98" s="22">
        <v>109.36000000000023</v>
      </c>
      <c r="H98" s="20">
        <v>18.44000000000036</v>
      </c>
      <c r="I98" s="21"/>
      <c r="J98" s="22">
        <v>133.12000000000023</v>
      </c>
      <c r="K98" s="20">
        <v>18.940000000000438</v>
      </c>
      <c r="L98" s="21"/>
      <c r="M98" s="22">
        <v>159.32000000000022</v>
      </c>
    </row>
    <row r="99" spans="2:13" s="12" customFormat="1" ht="14.1" customHeight="1" x14ac:dyDescent="0.5">
      <c r="B99" s="20">
        <v>17.450000000000205</v>
      </c>
      <c r="C99" s="21"/>
      <c r="D99" s="22">
        <v>88.000000000000298</v>
      </c>
      <c r="E99" s="20">
        <v>17.950000000000284</v>
      </c>
      <c r="F99" s="21"/>
      <c r="G99" s="22">
        <v>109.80000000000022</v>
      </c>
      <c r="H99" s="20">
        <v>18.450000000000362</v>
      </c>
      <c r="I99" s="21"/>
      <c r="J99" s="22">
        <v>133.60000000000022</v>
      </c>
      <c r="K99" s="20">
        <v>18.95000000000044</v>
      </c>
      <c r="L99" s="21"/>
      <c r="M99" s="22">
        <v>159.85000000000022</v>
      </c>
    </row>
    <row r="100" spans="2:13" s="12" customFormat="1" ht="14.1" customHeight="1" x14ac:dyDescent="0.5">
      <c r="B100" s="20">
        <v>17.460000000000207</v>
      </c>
      <c r="C100" s="21"/>
      <c r="D100" s="22">
        <v>88.400000000000304</v>
      </c>
      <c r="E100" s="20">
        <v>17.960000000000285</v>
      </c>
      <c r="F100" s="21"/>
      <c r="G100" s="22">
        <v>110.24000000000022</v>
      </c>
      <c r="H100" s="20">
        <v>18.460000000000363</v>
      </c>
      <c r="I100" s="21"/>
      <c r="J100" s="22">
        <v>134.08000000000021</v>
      </c>
      <c r="K100" s="20">
        <v>18.960000000000441</v>
      </c>
      <c r="L100" s="21"/>
      <c r="M100" s="22">
        <v>160.38000000000022</v>
      </c>
    </row>
    <row r="101" spans="2:13" s="12" customFormat="1" ht="14.1" customHeight="1" x14ac:dyDescent="0.5">
      <c r="B101" s="20">
        <v>17.470000000000208</v>
      </c>
      <c r="C101" s="21"/>
      <c r="D101" s="22">
        <v>88.80000000000031</v>
      </c>
      <c r="E101" s="20">
        <v>17.970000000000287</v>
      </c>
      <c r="F101" s="21"/>
      <c r="G101" s="22">
        <v>110.68000000000022</v>
      </c>
      <c r="H101" s="20">
        <v>18.470000000000365</v>
      </c>
      <c r="I101" s="21"/>
      <c r="J101" s="22">
        <v>134.5600000000002</v>
      </c>
      <c r="K101" s="20">
        <v>18.970000000000443</v>
      </c>
      <c r="L101" s="21"/>
      <c r="M101" s="22">
        <v>160.91000000000022</v>
      </c>
    </row>
    <row r="102" spans="2:13" s="12" customFormat="1" ht="14.1" customHeight="1" x14ac:dyDescent="0.5">
      <c r="B102" s="20">
        <v>17.48000000000021</v>
      </c>
      <c r="C102" s="21"/>
      <c r="D102" s="22">
        <v>89.200000000000315</v>
      </c>
      <c r="E102" s="20">
        <v>17.980000000000288</v>
      </c>
      <c r="F102" s="21"/>
      <c r="G102" s="22">
        <v>111.12000000000022</v>
      </c>
      <c r="H102" s="20">
        <v>18.480000000000366</v>
      </c>
      <c r="I102" s="21"/>
      <c r="J102" s="22">
        <v>135.04000000000019</v>
      </c>
      <c r="K102" s="20">
        <v>18.980000000000445</v>
      </c>
      <c r="L102" s="21"/>
      <c r="M102" s="22">
        <v>161.44000000000023</v>
      </c>
    </row>
    <row r="103" spans="2:13" s="12" customFormat="1" ht="14.1" customHeight="1" x14ac:dyDescent="0.5">
      <c r="B103" s="24">
        <v>17.490000000000212</v>
      </c>
      <c r="C103" s="25"/>
      <c r="D103" s="26">
        <v>89.600000000000321</v>
      </c>
      <c r="E103" s="24">
        <v>17.99000000000029</v>
      </c>
      <c r="F103" s="25"/>
      <c r="G103" s="26">
        <v>111.56000000000022</v>
      </c>
      <c r="H103" s="24">
        <v>18.490000000000368</v>
      </c>
      <c r="I103" s="25"/>
      <c r="J103" s="26">
        <v>135.52000000000018</v>
      </c>
      <c r="K103" s="24">
        <v>18.990000000000446</v>
      </c>
      <c r="L103" s="25"/>
      <c r="M103" s="26">
        <v>161.97000000000023</v>
      </c>
    </row>
    <row r="104" spans="2:13" s="12" customFormat="1" ht="14.1" customHeight="1" x14ac:dyDescent="0.5">
      <c r="B104" s="28">
        <v>17.500000000000213</v>
      </c>
      <c r="C104" s="29"/>
      <c r="D104" s="30">
        <v>90.000000000000327</v>
      </c>
      <c r="E104" s="28">
        <v>18.000000000000291</v>
      </c>
      <c r="F104" s="29"/>
      <c r="G104" s="30">
        <v>112.00000000000021</v>
      </c>
      <c r="H104" s="28">
        <v>18.500000000000369</v>
      </c>
      <c r="I104" s="29"/>
      <c r="J104" s="30">
        <v>136.00000000000017</v>
      </c>
      <c r="K104" s="28">
        <v>19.000000000000448</v>
      </c>
      <c r="L104" s="29"/>
      <c r="M104" s="30">
        <v>162.50000000000023</v>
      </c>
    </row>
    <row r="105" spans="2:13" s="12" customFormat="1" ht="14.1" customHeight="1" x14ac:dyDescent="0.5">
      <c r="B105" s="32">
        <v>17.510000000000215</v>
      </c>
      <c r="C105" s="33"/>
      <c r="D105" s="34">
        <v>90.440000000000325</v>
      </c>
      <c r="E105" s="32">
        <v>18.010000000000293</v>
      </c>
      <c r="F105" s="33"/>
      <c r="G105" s="34">
        <v>112.48000000000022</v>
      </c>
      <c r="H105" s="32">
        <v>18.510000000000371</v>
      </c>
      <c r="I105" s="33"/>
      <c r="J105" s="34">
        <v>136.53000000000017</v>
      </c>
      <c r="K105" s="32">
        <v>19.010000000000449</v>
      </c>
      <c r="L105" s="33"/>
      <c r="M105" s="34">
        <v>163.09000000000023</v>
      </c>
    </row>
    <row r="106" spans="2:13" s="12" customFormat="1" ht="14.1" customHeight="1" x14ac:dyDescent="0.5">
      <c r="B106" s="20">
        <v>17.520000000000216</v>
      </c>
      <c r="C106" s="21"/>
      <c r="D106" s="22">
        <v>90.880000000000322</v>
      </c>
      <c r="E106" s="20">
        <v>18.020000000000294</v>
      </c>
      <c r="F106" s="21"/>
      <c r="G106" s="22">
        <v>112.96000000000022</v>
      </c>
      <c r="H106" s="20">
        <v>18.520000000000373</v>
      </c>
      <c r="I106" s="21"/>
      <c r="J106" s="22">
        <v>137.06000000000017</v>
      </c>
      <c r="K106" s="20">
        <v>19.020000000000451</v>
      </c>
      <c r="L106" s="21"/>
      <c r="M106" s="22">
        <v>163.68000000000023</v>
      </c>
    </row>
    <row r="107" spans="2:13" s="12" customFormat="1" ht="14.1" customHeight="1" x14ac:dyDescent="0.5">
      <c r="B107" s="20">
        <v>17.530000000000218</v>
      </c>
      <c r="C107" s="21"/>
      <c r="D107" s="22">
        <v>91.32000000000032</v>
      </c>
      <c r="E107" s="20">
        <v>18.030000000000296</v>
      </c>
      <c r="F107" s="21"/>
      <c r="G107" s="22">
        <v>113.44000000000023</v>
      </c>
      <c r="H107" s="20">
        <v>18.530000000000374</v>
      </c>
      <c r="I107" s="21"/>
      <c r="J107" s="22">
        <v>137.59000000000017</v>
      </c>
      <c r="K107" s="20">
        <v>19.030000000000452</v>
      </c>
      <c r="L107" s="21"/>
      <c r="M107" s="22">
        <v>164.27000000000024</v>
      </c>
    </row>
    <row r="108" spans="2:13" s="12" customFormat="1" ht="14.1" customHeight="1" x14ac:dyDescent="0.5">
      <c r="B108" s="20">
        <v>17.540000000000219</v>
      </c>
      <c r="C108" s="21"/>
      <c r="D108" s="22">
        <v>91.760000000000318</v>
      </c>
      <c r="E108" s="20">
        <v>18.040000000000298</v>
      </c>
      <c r="F108" s="21"/>
      <c r="G108" s="22">
        <v>113.92000000000023</v>
      </c>
      <c r="H108" s="20">
        <v>18.540000000000376</v>
      </c>
      <c r="I108" s="21"/>
      <c r="J108" s="22">
        <v>138.12000000000018</v>
      </c>
      <c r="K108" s="20">
        <v>19.040000000000454</v>
      </c>
      <c r="L108" s="21"/>
      <c r="M108" s="22">
        <v>164.86000000000024</v>
      </c>
    </row>
    <row r="109" spans="2:13" s="12" customFormat="1" ht="14.1" customHeight="1" x14ac:dyDescent="0.5">
      <c r="B109" s="20">
        <v>17.550000000000221</v>
      </c>
      <c r="C109" s="21"/>
      <c r="D109" s="22">
        <v>92.200000000000315</v>
      </c>
      <c r="E109" s="20">
        <v>18.050000000000299</v>
      </c>
      <c r="F109" s="21"/>
      <c r="G109" s="22">
        <v>114.40000000000023</v>
      </c>
      <c r="H109" s="20">
        <v>18.550000000000377</v>
      </c>
      <c r="I109" s="21"/>
      <c r="J109" s="22">
        <v>138.65000000000018</v>
      </c>
      <c r="K109" s="20">
        <v>19.050000000000455</v>
      </c>
      <c r="L109" s="21"/>
      <c r="M109" s="22">
        <v>165.45000000000024</v>
      </c>
    </row>
    <row r="110" spans="2:13" s="12" customFormat="1" ht="14.1" customHeight="1" x14ac:dyDescent="0.5">
      <c r="B110" s="20">
        <v>17.560000000000223</v>
      </c>
      <c r="C110" s="21"/>
      <c r="D110" s="22">
        <v>92.640000000000313</v>
      </c>
      <c r="E110" s="20">
        <v>18.060000000000301</v>
      </c>
      <c r="F110" s="21"/>
      <c r="G110" s="22">
        <v>114.88000000000024</v>
      </c>
      <c r="H110" s="20">
        <v>18.560000000000379</v>
      </c>
      <c r="I110" s="21"/>
      <c r="J110" s="22">
        <v>139.18000000000018</v>
      </c>
      <c r="K110" s="20">
        <v>19.060000000000457</v>
      </c>
      <c r="L110" s="21"/>
      <c r="M110" s="22">
        <v>166.04000000000025</v>
      </c>
    </row>
    <row r="111" spans="2:13" s="12" customFormat="1" ht="14.1" customHeight="1" x14ac:dyDescent="0.5">
      <c r="B111" s="20">
        <v>17.570000000000224</v>
      </c>
      <c r="C111" s="21"/>
      <c r="D111" s="22">
        <v>93.080000000000311</v>
      </c>
      <c r="E111" s="20">
        <v>18.070000000000302</v>
      </c>
      <c r="F111" s="21"/>
      <c r="G111" s="22">
        <v>115.36000000000024</v>
      </c>
      <c r="H111" s="20">
        <v>18.57000000000038</v>
      </c>
      <c r="I111" s="21"/>
      <c r="J111" s="22">
        <v>139.71000000000018</v>
      </c>
      <c r="K111" s="20">
        <v>19.070000000000459</v>
      </c>
      <c r="L111" s="21"/>
      <c r="M111" s="22">
        <v>166.63000000000025</v>
      </c>
    </row>
    <row r="112" spans="2:13" s="12" customFormat="1" ht="14.1" customHeight="1" x14ac:dyDescent="0.5">
      <c r="B112" s="20">
        <v>17.580000000000226</v>
      </c>
      <c r="C112" s="21"/>
      <c r="D112" s="22">
        <v>93.520000000000309</v>
      </c>
      <c r="E112" s="20">
        <v>18.080000000000304</v>
      </c>
      <c r="F112" s="21"/>
      <c r="G112" s="22">
        <v>115.84000000000024</v>
      </c>
      <c r="H112" s="20">
        <v>18.580000000000382</v>
      </c>
      <c r="I112" s="21"/>
      <c r="J112" s="22">
        <v>140.24000000000018</v>
      </c>
      <c r="K112" s="20">
        <v>19.08000000000046</v>
      </c>
      <c r="L112" s="21"/>
      <c r="M112" s="22">
        <v>167.22000000000025</v>
      </c>
    </row>
    <row r="113" spans="2:104" s="42" customFormat="1" ht="14.1" customHeight="1" thickBot="1" x14ac:dyDescent="0.55000000000000004">
      <c r="B113" s="35">
        <v>17.590000000000227</v>
      </c>
      <c r="C113" s="36"/>
      <c r="D113" s="37">
        <v>93.960000000000306</v>
      </c>
      <c r="E113" s="35">
        <v>18.090000000000305</v>
      </c>
      <c r="F113" s="36"/>
      <c r="G113" s="37">
        <v>116.32000000000025</v>
      </c>
      <c r="H113" s="35">
        <v>18.590000000000384</v>
      </c>
      <c r="I113" s="36"/>
      <c r="J113" s="37">
        <v>140.77000000000018</v>
      </c>
      <c r="K113" s="35">
        <v>19.090000000000462</v>
      </c>
      <c r="L113" s="36"/>
      <c r="M113" s="37">
        <v>167.81000000000026</v>
      </c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</row>
    <row r="114" spans="2:104" s="12" customFormat="1" ht="14.1" customHeight="1" x14ac:dyDescent="0.5">
      <c r="B114" s="43"/>
      <c r="C114" s="43"/>
      <c r="D114" s="44"/>
      <c r="E114" s="43"/>
      <c r="F114" s="43"/>
      <c r="G114" s="44"/>
      <c r="H114" s="43"/>
      <c r="I114" s="43"/>
      <c r="J114" s="44"/>
      <c r="K114" s="43"/>
      <c r="L114" s="43"/>
      <c r="M114" s="44"/>
    </row>
    <row r="115" spans="2:104" ht="25.5" customHeight="1" x14ac:dyDescent="0.65">
      <c r="B115" s="47" t="str">
        <f>+B58</f>
        <v>ตารางความสัมพันธ์ระดับน้ำกับพื้นที่หน้าตัดลำน้ำ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</row>
    <row r="116" spans="2:104" ht="25.5" customHeight="1" x14ac:dyDescent="0.65">
      <c r="B116" s="47" t="str">
        <f>B2</f>
        <v>สถานี X.289 คลองเสาธง วัดถลุงทอง  อ.ร่อนพิบูลย์  จ.นครศรีธรรมราช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</row>
    <row r="117" spans="2:104" ht="25.5" customHeight="1" x14ac:dyDescent="0.65">
      <c r="B117" s="40"/>
      <c r="C117" s="40"/>
      <c r="D117" s="40"/>
      <c r="E117" s="40"/>
      <c r="F117" s="47" t="str">
        <f>F3</f>
        <v>ปีน้ำ 2567</v>
      </c>
      <c r="G117" s="47"/>
      <c r="H117" s="47"/>
      <c r="I117" s="47"/>
      <c r="J117" s="40"/>
      <c r="K117" s="40"/>
      <c r="L117" s="40"/>
      <c r="M117" s="40"/>
    </row>
    <row r="118" spans="2:104" ht="6" customHeight="1" thickBot="1" x14ac:dyDescent="0.6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</row>
    <row r="119" spans="2:104" ht="17.100000000000001" customHeight="1" x14ac:dyDescent="0.55000000000000004">
      <c r="B119" s="4" t="s">
        <v>4</v>
      </c>
      <c r="C119" s="5" t="s">
        <v>4</v>
      </c>
      <c r="D119" s="6" t="s">
        <v>2</v>
      </c>
      <c r="E119" s="4" t="s">
        <v>4</v>
      </c>
      <c r="F119" s="5" t="s">
        <v>4</v>
      </c>
      <c r="G119" s="6" t="s">
        <v>2</v>
      </c>
      <c r="H119" s="4" t="s">
        <v>4</v>
      </c>
      <c r="I119" s="5" t="s">
        <v>4</v>
      </c>
      <c r="J119" s="6" t="s">
        <v>2</v>
      </c>
      <c r="K119" s="4" t="s">
        <v>4</v>
      </c>
      <c r="L119" s="5" t="s">
        <v>4</v>
      </c>
      <c r="M119" s="7" t="s">
        <v>2</v>
      </c>
    </row>
    <row r="120" spans="2:104" ht="18.75" customHeight="1" thickBot="1" x14ac:dyDescent="0.6">
      <c r="B120" s="8" t="s">
        <v>0</v>
      </c>
      <c r="C120" s="9" t="s">
        <v>5</v>
      </c>
      <c r="D120" s="10" t="s">
        <v>6</v>
      </c>
      <c r="E120" s="8" t="s">
        <v>0</v>
      </c>
      <c r="F120" s="9" t="s">
        <v>5</v>
      </c>
      <c r="G120" s="10" t="s">
        <v>6</v>
      </c>
      <c r="H120" s="8" t="s">
        <v>0</v>
      </c>
      <c r="I120" s="9" t="s">
        <v>5</v>
      </c>
      <c r="J120" s="10" t="s">
        <v>6</v>
      </c>
      <c r="K120" s="8" t="s">
        <v>0</v>
      </c>
      <c r="L120" s="9" t="s">
        <v>5</v>
      </c>
      <c r="M120" s="11" t="s">
        <v>6</v>
      </c>
    </row>
    <row r="121" spans="2:104" s="12" customFormat="1" ht="14.1" customHeight="1" x14ac:dyDescent="0.5">
      <c r="B121" s="13">
        <v>19.100000000000463</v>
      </c>
      <c r="C121" s="14"/>
      <c r="D121" s="15">
        <v>168.40000000000026</v>
      </c>
      <c r="E121" s="16">
        <v>19.600000000000541</v>
      </c>
      <c r="F121" s="17"/>
      <c r="G121" s="18">
        <v>198.10000000000053</v>
      </c>
      <c r="H121" s="19">
        <v>20.10000000000062</v>
      </c>
      <c r="I121" s="17"/>
      <c r="J121" s="18">
        <v>228.80000000000103</v>
      </c>
      <c r="K121" s="19">
        <v>20.600000000000698</v>
      </c>
      <c r="L121" s="17"/>
      <c r="M121" s="18">
        <v>260.40000000000072</v>
      </c>
    </row>
    <row r="122" spans="2:104" s="12" customFormat="1" ht="14.1" customHeight="1" x14ac:dyDescent="0.5">
      <c r="B122" s="20">
        <v>19.110000000000465</v>
      </c>
      <c r="C122" s="21"/>
      <c r="D122" s="22">
        <v>168.99000000000026</v>
      </c>
      <c r="E122" s="23">
        <v>19.610000000000543</v>
      </c>
      <c r="F122" s="21"/>
      <c r="G122" s="22">
        <v>198.71000000000055</v>
      </c>
      <c r="H122" s="20">
        <v>20.110000000000621</v>
      </c>
      <c r="I122" s="21"/>
      <c r="J122" s="22">
        <v>229.43000000000103</v>
      </c>
      <c r="K122" s="20">
        <v>20.610000000000699</v>
      </c>
      <c r="L122" s="21"/>
      <c r="M122" s="22">
        <v>261.0400000000007</v>
      </c>
    </row>
    <row r="123" spans="2:104" s="12" customFormat="1" ht="14.1" customHeight="1" x14ac:dyDescent="0.5">
      <c r="B123" s="20">
        <v>19.120000000000466</v>
      </c>
      <c r="C123" s="21"/>
      <c r="D123" s="22">
        <v>169.58000000000027</v>
      </c>
      <c r="E123" s="23">
        <v>19.620000000000545</v>
      </c>
      <c r="F123" s="21"/>
      <c r="G123" s="22">
        <v>199.32000000000056</v>
      </c>
      <c r="H123" s="20">
        <v>20.120000000000623</v>
      </c>
      <c r="I123" s="21"/>
      <c r="J123" s="22">
        <v>230.06000000000103</v>
      </c>
      <c r="K123" s="20">
        <v>20.620000000000701</v>
      </c>
      <c r="L123" s="21"/>
      <c r="M123" s="22">
        <v>261.68000000000069</v>
      </c>
    </row>
    <row r="124" spans="2:104" s="12" customFormat="1" ht="14.1" customHeight="1" x14ac:dyDescent="0.5">
      <c r="B124" s="20">
        <v>19.130000000000468</v>
      </c>
      <c r="C124" s="21"/>
      <c r="D124" s="22">
        <v>170.17000000000027</v>
      </c>
      <c r="E124" s="23">
        <v>19.630000000000546</v>
      </c>
      <c r="F124" s="21"/>
      <c r="G124" s="22">
        <v>199.93000000000058</v>
      </c>
      <c r="H124" s="20">
        <v>20.130000000000624</v>
      </c>
      <c r="I124" s="21"/>
      <c r="J124" s="22">
        <v>230.69000000000102</v>
      </c>
      <c r="K124" s="20">
        <v>20.630000000000702</v>
      </c>
      <c r="L124" s="21"/>
      <c r="M124" s="22">
        <v>262.32000000000068</v>
      </c>
    </row>
    <row r="125" spans="2:104" s="12" customFormat="1" ht="14.1" customHeight="1" x14ac:dyDescent="0.5">
      <c r="B125" s="20">
        <v>19.14000000000047</v>
      </c>
      <c r="C125" s="21"/>
      <c r="D125" s="22">
        <v>170.76000000000028</v>
      </c>
      <c r="E125" s="23">
        <v>19.640000000000548</v>
      </c>
      <c r="F125" s="21"/>
      <c r="G125" s="22">
        <v>200.54000000000059</v>
      </c>
      <c r="H125" s="20">
        <v>20.140000000000626</v>
      </c>
      <c r="I125" s="21"/>
      <c r="J125" s="22">
        <v>231.32000000000102</v>
      </c>
      <c r="K125" s="20">
        <v>20.640000000000704</v>
      </c>
      <c r="L125" s="21"/>
      <c r="M125" s="22">
        <v>262.96000000000066</v>
      </c>
    </row>
    <row r="126" spans="2:104" s="12" customFormat="1" ht="14.1" customHeight="1" x14ac:dyDescent="0.5">
      <c r="B126" s="20">
        <v>19.150000000000471</v>
      </c>
      <c r="C126" s="21"/>
      <c r="D126" s="22">
        <v>171.35000000000028</v>
      </c>
      <c r="E126" s="23">
        <v>19.650000000000549</v>
      </c>
      <c r="F126" s="21"/>
      <c r="G126" s="22">
        <v>201.1500000000006</v>
      </c>
      <c r="H126" s="20">
        <v>20.150000000000627</v>
      </c>
      <c r="I126" s="21"/>
      <c r="J126" s="22">
        <v>231.95000000000101</v>
      </c>
      <c r="K126" s="20">
        <v>20.650000000000706</v>
      </c>
      <c r="L126" s="21"/>
      <c r="M126" s="22">
        <v>263.60000000000065</v>
      </c>
    </row>
    <row r="127" spans="2:104" s="12" customFormat="1" ht="14.1" customHeight="1" x14ac:dyDescent="0.5">
      <c r="B127" s="20">
        <v>19.160000000000473</v>
      </c>
      <c r="C127" s="21"/>
      <c r="D127" s="22">
        <v>171.94000000000028</v>
      </c>
      <c r="E127" s="23">
        <v>19.660000000000551</v>
      </c>
      <c r="F127" s="21"/>
      <c r="G127" s="22">
        <v>201.76000000000062</v>
      </c>
      <c r="H127" s="20">
        <v>20.160000000000629</v>
      </c>
      <c r="I127" s="21"/>
      <c r="J127" s="22">
        <v>232.58000000000101</v>
      </c>
      <c r="K127" s="20">
        <v>20.660000000000707</v>
      </c>
      <c r="L127" s="21"/>
      <c r="M127" s="22">
        <v>264.24000000000063</v>
      </c>
    </row>
    <row r="128" spans="2:104" s="12" customFormat="1" ht="14.1" customHeight="1" x14ac:dyDescent="0.5">
      <c r="B128" s="20">
        <v>19.170000000000474</v>
      </c>
      <c r="C128" s="21"/>
      <c r="D128" s="22">
        <v>172.53000000000029</v>
      </c>
      <c r="E128" s="23">
        <v>19.670000000000552</v>
      </c>
      <c r="F128" s="21"/>
      <c r="G128" s="22">
        <v>202.37000000000063</v>
      </c>
      <c r="H128" s="20">
        <v>20.170000000000631</v>
      </c>
      <c r="I128" s="21"/>
      <c r="J128" s="22">
        <v>233.210000000001</v>
      </c>
      <c r="K128" s="20">
        <v>20.670000000000709</v>
      </c>
      <c r="L128" s="21"/>
      <c r="M128" s="22">
        <v>264.88000000000062</v>
      </c>
    </row>
    <row r="129" spans="2:13" s="12" customFormat="1" ht="14.1" customHeight="1" x14ac:dyDescent="0.5">
      <c r="B129" s="20">
        <v>19.180000000000476</v>
      </c>
      <c r="C129" s="21"/>
      <c r="D129" s="22">
        <v>173.12000000000029</v>
      </c>
      <c r="E129" s="23">
        <v>19.680000000000554</v>
      </c>
      <c r="F129" s="21"/>
      <c r="G129" s="22">
        <v>202.98000000000064</v>
      </c>
      <c r="H129" s="20">
        <v>20.180000000000632</v>
      </c>
      <c r="I129" s="21"/>
      <c r="J129" s="22">
        <v>233.840000000001</v>
      </c>
      <c r="K129" s="20">
        <v>20.68000000000071</v>
      </c>
      <c r="L129" s="21"/>
      <c r="M129" s="22">
        <v>265.52000000000061</v>
      </c>
    </row>
    <row r="130" spans="2:13" s="12" customFormat="1" ht="14.1" customHeight="1" x14ac:dyDescent="0.5">
      <c r="B130" s="24">
        <v>19.190000000000477</v>
      </c>
      <c r="C130" s="25"/>
      <c r="D130" s="26">
        <v>173.71000000000029</v>
      </c>
      <c r="E130" s="27">
        <v>19.690000000000556</v>
      </c>
      <c r="F130" s="25"/>
      <c r="G130" s="26">
        <v>203.59000000000066</v>
      </c>
      <c r="H130" s="24">
        <v>20.190000000000634</v>
      </c>
      <c r="I130" s="25"/>
      <c r="J130" s="26">
        <v>234.47000000000099</v>
      </c>
      <c r="K130" s="24">
        <v>20.690000000000712</v>
      </c>
      <c r="L130" s="25"/>
      <c r="M130" s="26">
        <v>266.16000000000059</v>
      </c>
    </row>
    <row r="131" spans="2:13" s="12" customFormat="1" ht="14.1" customHeight="1" x14ac:dyDescent="0.5">
      <c r="B131" s="28">
        <v>19.200000000000479</v>
      </c>
      <c r="C131" s="29"/>
      <c r="D131" s="30">
        <v>174.3000000000003</v>
      </c>
      <c r="E131" s="28">
        <v>19.700000000000557</v>
      </c>
      <c r="F131" s="29"/>
      <c r="G131" s="30">
        <v>204.20000000000067</v>
      </c>
      <c r="H131" s="28">
        <v>20.200000000000635</v>
      </c>
      <c r="I131" s="29"/>
      <c r="J131" s="30">
        <v>235.10000000000099</v>
      </c>
      <c r="K131" s="31">
        <v>20.700000000000713</v>
      </c>
      <c r="L131" s="29"/>
      <c r="M131" s="30">
        <v>266.80000000000058</v>
      </c>
    </row>
    <row r="132" spans="2:13" s="12" customFormat="1" ht="14.1" customHeight="1" x14ac:dyDescent="0.5">
      <c r="B132" s="32">
        <v>19.21000000000048</v>
      </c>
      <c r="C132" s="33"/>
      <c r="D132" s="34">
        <v>174.8900000000003</v>
      </c>
      <c r="E132" s="32">
        <v>19.710000000000559</v>
      </c>
      <c r="F132" s="33"/>
      <c r="G132" s="34">
        <v>204.81000000000068</v>
      </c>
      <c r="H132" s="32">
        <v>20.210000000000637</v>
      </c>
      <c r="I132" s="33"/>
      <c r="J132" s="34">
        <v>235.73000000000098</v>
      </c>
      <c r="K132" s="32">
        <v>20.710000000000715</v>
      </c>
      <c r="L132" s="33"/>
      <c r="M132" s="34">
        <v>267.44000000000057</v>
      </c>
    </row>
    <row r="133" spans="2:13" s="12" customFormat="1" ht="14.1" customHeight="1" x14ac:dyDescent="0.5">
      <c r="B133" s="20">
        <v>19.220000000000482</v>
      </c>
      <c r="C133" s="21"/>
      <c r="D133" s="22">
        <v>175.4800000000003</v>
      </c>
      <c r="E133" s="20">
        <v>19.72000000000056</v>
      </c>
      <c r="F133" s="21"/>
      <c r="G133" s="22">
        <v>205.4200000000007</v>
      </c>
      <c r="H133" s="20">
        <v>20.220000000000638</v>
      </c>
      <c r="I133" s="21"/>
      <c r="J133" s="22">
        <v>236.36000000000098</v>
      </c>
      <c r="K133" s="20">
        <v>20.720000000000717</v>
      </c>
      <c r="L133" s="21"/>
      <c r="M133" s="22">
        <v>268.08000000000055</v>
      </c>
    </row>
    <row r="134" spans="2:13" s="12" customFormat="1" ht="14.1" customHeight="1" x14ac:dyDescent="0.5">
      <c r="B134" s="20">
        <v>19.230000000000484</v>
      </c>
      <c r="C134" s="21"/>
      <c r="D134" s="22">
        <v>176.07000000000031</v>
      </c>
      <c r="E134" s="20">
        <v>19.730000000000562</v>
      </c>
      <c r="F134" s="21"/>
      <c r="G134" s="22">
        <v>206.03000000000071</v>
      </c>
      <c r="H134" s="20">
        <v>20.23000000000064</v>
      </c>
      <c r="I134" s="21"/>
      <c r="J134" s="22">
        <v>236.99000000000098</v>
      </c>
      <c r="K134" s="20">
        <v>20.730000000000718</v>
      </c>
      <c r="L134" s="21"/>
      <c r="M134" s="22">
        <v>268.72000000000054</v>
      </c>
    </row>
    <row r="135" spans="2:13" s="12" customFormat="1" ht="14.1" customHeight="1" x14ac:dyDescent="0.5">
      <c r="B135" s="20">
        <v>19.240000000000485</v>
      </c>
      <c r="C135" s="21"/>
      <c r="D135" s="22">
        <v>176.66000000000031</v>
      </c>
      <c r="E135" s="20">
        <v>19.740000000000563</v>
      </c>
      <c r="F135" s="21"/>
      <c r="G135" s="22">
        <v>206.64000000000073</v>
      </c>
      <c r="H135" s="20">
        <v>20.240000000000641</v>
      </c>
      <c r="I135" s="21"/>
      <c r="J135" s="22">
        <v>237.62000000000097</v>
      </c>
      <c r="K135" s="20">
        <v>20.74000000000072</v>
      </c>
      <c r="L135" s="21"/>
      <c r="M135" s="22">
        <v>269.36000000000053</v>
      </c>
    </row>
    <row r="136" spans="2:13" s="12" customFormat="1" ht="14.1" customHeight="1" x14ac:dyDescent="0.5">
      <c r="B136" s="20">
        <v>19.250000000000487</v>
      </c>
      <c r="C136" s="21"/>
      <c r="D136" s="22">
        <v>177.25000000000031</v>
      </c>
      <c r="E136" s="20">
        <v>19.750000000000565</v>
      </c>
      <c r="F136" s="21"/>
      <c r="G136" s="22">
        <v>207.25000000000074</v>
      </c>
      <c r="H136" s="20">
        <v>20.250000000000643</v>
      </c>
      <c r="I136" s="21"/>
      <c r="J136" s="22">
        <v>238.25000000000097</v>
      </c>
      <c r="K136" s="20">
        <v>20.750000000000721</v>
      </c>
      <c r="L136" s="21"/>
      <c r="M136" s="22">
        <v>270.00000000000051</v>
      </c>
    </row>
    <row r="137" spans="2:13" s="12" customFormat="1" ht="14.1" customHeight="1" x14ac:dyDescent="0.5">
      <c r="B137" s="20">
        <v>19.260000000000488</v>
      </c>
      <c r="C137" s="21"/>
      <c r="D137" s="22">
        <v>177.84000000000032</v>
      </c>
      <c r="E137" s="20">
        <v>19.760000000000566</v>
      </c>
      <c r="F137" s="21"/>
      <c r="G137" s="22">
        <v>207.86000000000075</v>
      </c>
      <c r="H137" s="20">
        <v>20.260000000000645</v>
      </c>
      <c r="I137" s="21"/>
      <c r="J137" s="22">
        <v>238.88000000000096</v>
      </c>
      <c r="K137" s="20">
        <v>20.760000000000723</v>
      </c>
      <c r="L137" s="21"/>
      <c r="M137" s="22">
        <v>270.6400000000005</v>
      </c>
    </row>
    <row r="138" spans="2:13" s="12" customFormat="1" ht="14.1" customHeight="1" x14ac:dyDescent="0.5">
      <c r="B138" s="20">
        <v>19.27000000000049</v>
      </c>
      <c r="C138" s="21"/>
      <c r="D138" s="22">
        <v>178.43000000000032</v>
      </c>
      <c r="E138" s="20">
        <v>19.770000000000568</v>
      </c>
      <c r="F138" s="21"/>
      <c r="G138" s="22">
        <v>208.47000000000077</v>
      </c>
      <c r="H138" s="20">
        <v>20.270000000000646</v>
      </c>
      <c r="I138" s="21"/>
      <c r="J138" s="22">
        <v>239.51000000000096</v>
      </c>
      <c r="K138" s="20">
        <v>20.770000000000724</v>
      </c>
      <c r="L138" s="21"/>
      <c r="M138" s="22">
        <v>271.28000000000048</v>
      </c>
    </row>
    <row r="139" spans="2:13" s="12" customFormat="1" ht="14.1" customHeight="1" x14ac:dyDescent="0.5">
      <c r="B139" s="20">
        <v>19.280000000000491</v>
      </c>
      <c r="C139" s="21"/>
      <c r="D139" s="22">
        <v>179.02000000000032</v>
      </c>
      <c r="E139" s="20">
        <v>19.78000000000057</v>
      </c>
      <c r="F139" s="21"/>
      <c r="G139" s="22">
        <v>209.08000000000078</v>
      </c>
      <c r="H139" s="20">
        <v>20.280000000000648</v>
      </c>
      <c r="I139" s="21"/>
      <c r="J139" s="22">
        <v>240.14000000000095</v>
      </c>
      <c r="K139" s="20">
        <v>20.780000000000726</v>
      </c>
      <c r="L139" s="21"/>
      <c r="M139" s="22">
        <v>271.92000000000047</v>
      </c>
    </row>
    <row r="140" spans="2:13" s="12" customFormat="1" ht="14.1" customHeight="1" x14ac:dyDescent="0.5">
      <c r="B140" s="24">
        <v>19.290000000000493</v>
      </c>
      <c r="C140" s="25"/>
      <c r="D140" s="26">
        <v>179.61000000000033</v>
      </c>
      <c r="E140" s="24">
        <v>19.790000000000571</v>
      </c>
      <c r="F140" s="25"/>
      <c r="G140" s="26">
        <v>209.69000000000079</v>
      </c>
      <c r="H140" s="24">
        <v>20.290000000000649</v>
      </c>
      <c r="I140" s="25"/>
      <c r="J140" s="26">
        <v>240.77000000000095</v>
      </c>
      <c r="K140" s="24">
        <v>20.790000000000727</v>
      </c>
      <c r="L140" s="25"/>
      <c r="M140" s="26">
        <v>272.56000000000046</v>
      </c>
    </row>
    <row r="141" spans="2:13" s="12" customFormat="1" ht="14.1" customHeight="1" x14ac:dyDescent="0.5">
      <c r="B141" s="28">
        <v>19.300000000000495</v>
      </c>
      <c r="C141" s="29"/>
      <c r="D141" s="30">
        <v>180.20000000000033</v>
      </c>
      <c r="E141" s="28">
        <v>19.800000000000573</v>
      </c>
      <c r="F141" s="29"/>
      <c r="G141" s="30">
        <v>210.30000000000081</v>
      </c>
      <c r="H141" s="28">
        <v>20.300000000000651</v>
      </c>
      <c r="I141" s="29"/>
      <c r="J141" s="30">
        <v>241.40000000000094</v>
      </c>
      <c r="K141" s="28">
        <v>20.800000000000729</v>
      </c>
      <c r="L141" s="29"/>
      <c r="M141" s="30">
        <v>273.20000000000044</v>
      </c>
    </row>
    <row r="142" spans="2:13" s="12" customFormat="1" ht="14.1" customHeight="1" x14ac:dyDescent="0.5">
      <c r="B142" s="32">
        <v>19.310000000000496</v>
      </c>
      <c r="C142" s="33"/>
      <c r="D142" s="34">
        <v>180.79000000000033</v>
      </c>
      <c r="E142" s="32">
        <v>19.810000000000574</v>
      </c>
      <c r="F142" s="33"/>
      <c r="G142" s="34">
        <v>210.91000000000082</v>
      </c>
      <c r="H142" s="32">
        <v>20.310000000000652</v>
      </c>
      <c r="I142" s="33"/>
      <c r="J142" s="34">
        <v>242.03000000000094</v>
      </c>
      <c r="K142" s="32">
        <v>20.810000000000731</v>
      </c>
      <c r="L142" s="33"/>
      <c r="M142" s="34">
        <v>273.84000000000043</v>
      </c>
    </row>
    <row r="143" spans="2:13" s="12" customFormat="1" ht="14.1" customHeight="1" x14ac:dyDescent="0.5">
      <c r="B143" s="20">
        <v>19.320000000000498</v>
      </c>
      <c r="C143" s="21"/>
      <c r="D143" s="22">
        <v>181.38000000000034</v>
      </c>
      <c r="E143" s="20">
        <v>19.820000000000576</v>
      </c>
      <c r="F143" s="21"/>
      <c r="G143" s="22">
        <v>211.52000000000083</v>
      </c>
      <c r="H143" s="20">
        <v>20.320000000000654</v>
      </c>
      <c r="I143" s="21"/>
      <c r="J143" s="22">
        <v>242.66000000000093</v>
      </c>
      <c r="K143" s="20">
        <v>20.820000000000732</v>
      </c>
      <c r="L143" s="21"/>
      <c r="M143" s="22">
        <v>274.48000000000042</v>
      </c>
    </row>
    <row r="144" spans="2:13" s="12" customFormat="1" ht="14.1" customHeight="1" x14ac:dyDescent="0.5">
      <c r="B144" s="20">
        <v>19.330000000000499</v>
      </c>
      <c r="C144" s="21"/>
      <c r="D144" s="22">
        <v>181.97000000000034</v>
      </c>
      <c r="E144" s="20">
        <v>19.830000000000577</v>
      </c>
      <c r="F144" s="21"/>
      <c r="G144" s="22">
        <v>212.13000000000085</v>
      </c>
      <c r="H144" s="20">
        <v>20.330000000000656</v>
      </c>
      <c r="I144" s="21"/>
      <c r="J144" s="22">
        <v>243.29000000000093</v>
      </c>
      <c r="K144" s="20">
        <v>20.830000000000734</v>
      </c>
      <c r="L144" s="21"/>
      <c r="M144" s="22">
        <v>275.1200000000004</v>
      </c>
    </row>
    <row r="145" spans="2:13" s="12" customFormat="1" ht="14.1" customHeight="1" x14ac:dyDescent="0.5">
      <c r="B145" s="20">
        <v>19.340000000000501</v>
      </c>
      <c r="C145" s="21"/>
      <c r="D145" s="22">
        <v>182.56000000000034</v>
      </c>
      <c r="E145" s="20">
        <v>19.840000000000579</v>
      </c>
      <c r="F145" s="21"/>
      <c r="G145" s="22">
        <v>212.74000000000086</v>
      </c>
      <c r="H145" s="20">
        <v>20.340000000000657</v>
      </c>
      <c r="I145" s="21"/>
      <c r="J145" s="22">
        <v>243.92000000000093</v>
      </c>
      <c r="K145" s="20">
        <v>20.840000000000735</v>
      </c>
      <c r="L145" s="21"/>
      <c r="M145" s="22">
        <v>275.76000000000039</v>
      </c>
    </row>
    <row r="146" spans="2:13" s="12" customFormat="1" ht="14.1" customHeight="1" x14ac:dyDescent="0.5">
      <c r="B146" s="20">
        <v>19.350000000000502</v>
      </c>
      <c r="C146" s="21"/>
      <c r="D146" s="22">
        <v>183.15000000000035</v>
      </c>
      <c r="E146" s="20">
        <v>19.850000000000581</v>
      </c>
      <c r="F146" s="21"/>
      <c r="G146" s="22">
        <v>213.35000000000088</v>
      </c>
      <c r="H146" s="20">
        <v>20.350000000000659</v>
      </c>
      <c r="I146" s="21"/>
      <c r="J146" s="22">
        <v>244.55000000000092</v>
      </c>
      <c r="K146" s="20">
        <v>20.850000000000737</v>
      </c>
      <c r="L146" s="21"/>
      <c r="M146" s="22">
        <v>276.40000000000038</v>
      </c>
    </row>
    <row r="147" spans="2:13" s="12" customFormat="1" ht="14.1" customHeight="1" x14ac:dyDescent="0.5">
      <c r="B147" s="20">
        <v>19.360000000000504</v>
      </c>
      <c r="C147" s="21"/>
      <c r="D147" s="22">
        <v>183.74000000000035</v>
      </c>
      <c r="E147" s="20">
        <v>19.860000000000582</v>
      </c>
      <c r="F147" s="21"/>
      <c r="G147" s="22">
        <v>213.96000000000089</v>
      </c>
      <c r="H147" s="20">
        <v>20.36000000000066</v>
      </c>
      <c r="I147" s="21"/>
      <c r="J147" s="22">
        <v>245.18000000000092</v>
      </c>
      <c r="K147" s="20">
        <v>20.860000000000738</v>
      </c>
      <c r="L147" s="21"/>
      <c r="M147" s="22">
        <v>277.04000000000036</v>
      </c>
    </row>
    <row r="148" spans="2:13" s="12" customFormat="1" ht="14.1" customHeight="1" x14ac:dyDescent="0.5">
      <c r="B148" s="20">
        <v>19.370000000000505</v>
      </c>
      <c r="C148" s="21"/>
      <c r="D148" s="22">
        <v>184.33000000000035</v>
      </c>
      <c r="E148" s="20">
        <v>19.870000000000584</v>
      </c>
      <c r="F148" s="21"/>
      <c r="G148" s="22">
        <v>214.5700000000009</v>
      </c>
      <c r="H148" s="20">
        <v>20.370000000000662</v>
      </c>
      <c r="I148" s="21"/>
      <c r="J148" s="22">
        <v>245.81000000000091</v>
      </c>
      <c r="K148" s="20">
        <v>20.87000000000074</v>
      </c>
      <c r="L148" s="21"/>
      <c r="M148" s="22">
        <v>277.68000000000035</v>
      </c>
    </row>
    <row r="149" spans="2:13" s="12" customFormat="1" ht="14.1" customHeight="1" x14ac:dyDescent="0.5">
      <c r="B149" s="20">
        <v>19.380000000000507</v>
      </c>
      <c r="C149" s="21"/>
      <c r="D149" s="22">
        <v>184.92000000000036</v>
      </c>
      <c r="E149" s="20">
        <v>19.880000000000585</v>
      </c>
      <c r="F149" s="21"/>
      <c r="G149" s="22">
        <v>215.18000000000092</v>
      </c>
      <c r="H149" s="20">
        <v>20.380000000000663</v>
      </c>
      <c r="I149" s="21"/>
      <c r="J149" s="22">
        <v>246.44000000000091</v>
      </c>
      <c r="K149" s="20">
        <v>20.880000000000742</v>
      </c>
      <c r="L149" s="21"/>
      <c r="M149" s="22">
        <v>278.32000000000033</v>
      </c>
    </row>
    <row r="150" spans="2:13" s="12" customFormat="1" ht="14.1" customHeight="1" x14ac:dyDescent="0.5">
      <c r="B150" s="24">
        <v>19.390000000000509</v>
      </c>
      <c r="C150" s="25"/>
      <c r="D150" s="26">
        <v>185.51000000000036</v>
      </c>
      <c r="E150" s="24">
        <v>19.890000000000587</v>
      </c>
      <c r="F150" s="25"/>
      <c r="G150" s="26">
        <v>215.79000000000093</v>
      </c>
      <c r="H150" s="24">
        <v>20.390000000000665</v>
      </c>
      <c r="I150" s="25"/>
      <c r="J150" s="26">
        <v>247.0700000000009</v>
      </c>
      <c r="K150" s="24">
        <v>20.890000000000743</v>
      </c>
      <c r="L150" s="25"/>
      <c r="M150" s="26">
        <v>278.96000000000032</v>
      </c>
    </row>
    <row r="151" spans="2:13" s="12" customFormat="1" ht="14.1" customHeight="1" x14ac:dyDescent="0.5">
      <c r="B151" s="28">
        <v>19.40000000000051</v>
      </c>
      <c r="C151" s="29"/>
      <c r="D151" s="30">
        <v>186.10000000000036</v>
      </c>
      <c r="E151" s="28">
        <v>19.900000000000588</v>
      </c>
      <c r="F151" s="29"/>
      <c r="G151" s="30">
        <v>216.40000000000094</v>
      </c>
      <c r="H151" s="28">
        <v>20.400000000000666</v>
      </c>
      <c r="I151" s="29"/>
      <c r="J151" s="30">
        <v>247.7000000000009</v>
      </c>
      <c r="K151" s="28">
        <v>20.900000000000745</v>
      </c>
      <c r="L151" s="29"/>
      <c r="M151" s="30">
        <v>279.60000000000031</v>
      </c>
    </row>
    <row r="152" spans="2:13" s="12" customFormat="1" ht="14.1" customHeight="1" x14ac:dyDescent="0.5">
      <c r="B152" s="32">
        <v>19.410000000000512</v>
      </c>
      <c r="C152" s="33"/>
      <c r="D152" s="34">
        <v>186.69000000000037</v>
      </c>
      <c r="E152" s="32">
        <v>19.91000000000059</v>
      </c>
      <c r="F152" s="33"/>
      <c r="G152" s="34">
        <v>217.01000000000096</v>
      </c>
      <c r="H152" s="32">
        <v>20.410000000000668</v>
      </c>
      <c r="I152" s="33"/>
      <c r="J152" s="34">
        <v>248.33000000000089</v>
      </c>
      <c r="K152" s="32">
        <v>20.910000000000746</v>
      </c>
      <c r="L152" s="33"/>
      <c r="M152" s="34">
        <v>280.24000000000029</v>
      </c>
    </row>
    <row r="153" spans="2:13" s="12" customFormat="1" ht="14.1" customHeight="1" x14ac:dyDescent="0.5">
      <c r="B153" s="20">
        <v>19.420000000000513</v>
      </c>
      <c r="C153" s="21"/>
      <c r="D153" s="22">
        <v>187.28000000000037</v>
      </c>
      <c r="E153" s="20">
        <v>19.920000000000591</v>
      </c>
      <c r="F153" s="21"/>
      <c r="G153" s="22">
        <v>217.62000000000097</v>
      </c>
      <c r="H153" s="20">
        <v>20.42000000000067</v>
      </c>
      <c r="I153" s="21"/>
      <c r="J153" s="22">
        <v>248.96000000000089</v>
      </c>
      <c r="K153" s="20">
        <v>20.920000000000748</v>
      </c>
      <c r="L153" s="21"/>
      <c r="M153" s="22">
        <v>280.88000000000028</v>
      </c>
    </row>
    <row r="154" spans="2:13" s="12" customFormat="1" ht="14.1" customHeight="1" x14ac:dyDescent="0.5">
      <c r="B154" s="20">
        <v>19.430000000000515</v>
      </c>
      <c r="C154" s="21"/>
      <c r="D154" s="22">
        <v>187.87000000000037</v>
      </c>
      <c r="E154" s="20">
        <v>19.930000000000593</v>
      </c>
      <c r="F154" s="21"/>
      <c r="G154" s="22">
        <v>218.23000000000098</v>
      </c>
      <c r="H154" s="20">
        <v>20.430000000000671</v>
      </c>
      <c r="I154" s="21"/>
      <c r="J154" s="22">
        <v>249.59000000000088</v>
      </c>
      <c r="K154" s="20">
        <v>20.930000000000749</v>
      </c>
      <c r="L154" s="21"/>
      <c r="M154" s="22">
        <v>281.52000000000027</v>
      </c>
    </row>
    <row r="155" spans="2:13" s="12" customFormat="1" ht="14.1" customHeight="1" x14ac:dyDescent="0.5">
      <c r="B155" s="20">
        <v>19.440000000000516</v>
      </c>
      <c r="C155" s="21"/>
      <c r="D155" s="22">
        <v>188.46000000000038</v>
      </c>
      <c r="E155" s="20">
        <v>19.940000000000595</v>
      </c>
      <c r="F155" s="21"/>
      <c r="G155" s="22">
        <v>218.840000000001</v>
      </c>
      <c r="H155" s="20">
        <v>20.440000000000673</v>
      </c>
      <c r="I155" s="21"/>
      <c r="J155" s="22">
        <v>250.22000000000088</v>
      </c>
      <c r="K155" s="20">
        <v>20.940000000000751</v>
      </c>
      <c r="L155" s="21"/>
      <c r="M155" s="22">
        <v>282.16000000000025</v>
      </c>
    </row>
    <row r="156" spans="2:13" s="12" customFormat="1" ht="14.1" customHeight="1" x14ac:dyDescent="0.5">
      <c r="B156" s="20">
        <v>19.450000000000518</v>
      </c>
      <c r="C156" s="21"/>
      <c r="D156" s="22">
        <v>189.05000000000038</v>
      </c>
      <c r="E156" s="20">
        <v>19.950000000000596</v>
      </c>
      <c r="F156" s="21"/>
      <c r="G156" s="22">
        <v>219.45000000000101</v>
      </c>
      <c r="H156" s="20">
        <v>20.450000000000674</v>
      </c>
      <c r="I156" s="21"/>
      <c r="J156" s="22">
        <v>250.85000000000088</v>
      </c>
      <c r="K156" s="20">
        <v>20.950000000000752</v>
      </c>
      <c r="L156" s="21"/>
      <c r="M156" s="22">
        <v>282.80000000000024</v>
      </c>
    </row>
    <row r="157" spans="2:13" s="12" customFormat="1" ht="14.1" customHeight="1" x14ac:dyDescent="0.5">
      <c r="B157" s="20">
        <v>19.46000000000052</v>
      </c>
      <c r="C157" s="21"/>
      <c r="D157" s="22">
        <v>189.64000000000038</v>
      </c>
      <c r="E157" s="20">
        <v>19.960000000000598</v>
      </c>
      <c r="F157" s="21"/>
      <c r="G157" s="22">
        <v>220.06000000000103</v>
      </c>
      <c r="H157" s="20">
        <v>20.460000000000676</v>
      </c>
      <c r="I157" s="21"/>
      <c r="J157" s="22">
        <v>251.48000000000087</v>
      </c>
      <c r="K157" s="20">
        <v>20.960000000000754</v>
      </c>
      <c r="L157" s="21"/>
      <c r="M157" s="22">
        <v>283.44000000000023</v>
      </c>
    </row>
    <row r="158" spans="2:13" s="12" customFormat="1" ht="14.1" customHeight="1" x14ac:dyDescent="0.5">
      <c r="B158" s="20">
        <v>19.470000000000521</v>
      </c>
      <c r="C158" s="21"/>
      <c r="D158" s="22">
        <v>190.23000000000039</v>
      </c>
      <c r="E158" s="20">
        <v>19.970000000000599</v>
      </c>
      <c r="F158" s="21"/>
      <c r="G158" s="22">
        <v>220.67000000000104</v>
      </c>
      <c r="H158" s="20">
        <v>20.470000000000677</v>
      </c>
      <c r="I158" s="21"/>
      <c r="J158" s="22">
        <v>252.11000000000087</v>
      </c>
      <c r="K158" s="20">
        <v>20.970000000000756</v>
      </c>
      <c r="L158" s="21"/>
      <c r="M158" s="22">
        <v>284.08000000000021</v>
      </c>
    </row>
    <row r="159" spans="2:13" s="12" customFormat="1" ht="14.1" customHeight="1" x14ac:dyDescent="0.5">
      <c r="B159" s="20">
        <v>19.480000000000523</v>
      </c>
      <c r="C159" s="21"/>
      <c r="D159" s="22">
        <v>190.82000000000039</v>
      </c>
      <c r="E159" s="20">
        <v>19.980000000000601</v>
      </c>
      <c r="F159" s="21"/>
      <c r="G159" s="22">
        <v>221.28000000000105</v>
      </c>
      <c r="H159" s="20">
        <v>20.480000000000679</v>
      </c>
      <c r="I159" s="21"/>
      <c r="J159" s="22">
        <v>252.74000000000086</v>
      </c>
      <c r="K159" s="20">
        <v>20.980000000000757</v>
      </c>
      <c r="L159" s="21"/>
      <c r="M159" s="22">
        <v>284.7200000000002</v>
      </c>
    </row>
    <row r="160" spans="2:13" s="12" customFormat="1" ht="14.1" customHeight="1" x14ac:dyDescent="0.5">
      <c r="B160" s="24">
        <v>19.490000000000524</v>
      </c>
      <c r="C160" s="25"/>
      <c r="D160" s="26">
        <v>191.41000000000039</v>
      </c>
      <c r="E160" s="24">
        <v>19.990000000000602</v>
      </c>
      <c r="F160" s="25"/>
      <c r="G160" s="26">
        <v>221.89000000000107</v>
      </c>
      <c r="H160" s="24">
        <v>20.490000000000681</v>
      </c>
      <c r="I160" s="25"/>
      <c r="J160" s="26">
        <v>253.37000000000086</v>
      </c>
      <c r="K160" s="24">
        <v>20.990000000000759</v>
      </c>
      <c r="L160" s="25"/>
      <c r="M160" s="26">
        <v>285.36000000000018</v>
      </c>
    </row>
    <row r="161" spans="2:104" s="12" customFormat="1" ht="14.1" customHeight="1" x14ac:dyDescent="0.5">
      <c r="B161" s="28">
        <v>19.500000000000526</v>
      </c>
      <c r="C161" s="29"/>
      <c r="D161" s="30">
        <v>192.0000000000004</v>
      </c>
      <c r="E161" s="28">
        <v>20.000000000000604</v>
      </c>
      <c r="F161" s="29"/>
      <c r="G161" s="30">
        <v>222.50000000000108</v>
      </c>
      <c r="H161" s="28">
        <v>20.500000000000682</v>
      </c>
      <c r="I161" s="29"/>
      <c r="J161" s="30">
        <v>254.00000000000085</v>
      </c>
      <c r="K161" s="28">
        <v>21.00000000000076</v>
      </c>
      <c r="L161" s="29"/>
      <c r="M161" s="30">
        <v>286.00000000000017</v>
      </c>
    </row>
    <row r="162" spans="2:104" s="12" customFormat="1" ht="14.1" customHeight="1" x14ac:dyDescent="0.5">
      <c r="B162" s="32">
        <v>19.510000000000527</v>
      </c>
      <c r="C162" s="33"/>
      <c r="D162" s="34">
        <v>192.61000000000041</v>
      </c>
      <c r="E162" s="32">
        <v>20.010000000000606</v>
      </c>
      <c r="F162" s="33"/>
      <c r="G162" s="34">
        <v>223.13000000000108</v>
      </c>
      <c r="H162" s="32">
        <v>20.510000000000684</v>
      </c>
      <c r="I162" s="33"/>
      <c r="J162" s="34">
        <v>254.64000000000084</v>
      </c>
      <c r="K162" s="32"/>
      <c r="L162" s="33"/>
      <c r="M162" s="34"/>
    </row>
    <row r="163" spans="2:104" s="12" customFormat="1" ht="14.1" customHeight="1" x14ac:dyDescent="0.5">
      <c r="B163" s="20">
        <v>19.520000000000529</v>
      </c>
      <c r="C163" s="21"/>
      <c r="D163" s="22">
        <v>193.22000000000043</v>
      </c>
      <c r="E163" s="20">
        <v>20.020000000000607</v>
      </c>
      <c r="F163" s="21"/>
      <c r="G163" s="22">
        <v>223.76000000000107</v>
      </c>
      <c r="H163" s="20">
        <v>20.520000000000685</v>
      </c>
      <c r="I163" s="21"/>
      <c r="J163" s="22">
        <v>255.28000000000083</v>
      </c>
      <c r="K163" s="20"/>
      <c r="L163" s="21"/>
      <c r="M163" s="22"/>
    </row>
    <row r="164" spans="2:104" s="12" customFormat="1" ht="14.1" customHeight="1" x14ac:dyDescent="0.5">
      <c r="B164" s="20">
        <v>19.53000000000053</v>
      </c>
      <c r="C164" s="21"/>
      <c r="D164" s="22">
        <v>193.83000000000044</v>
      </c>
      <c r="E164" s="20">
        <v>20.030000000000609</v>
      </c>
      <c r="F164" s="21"/>
      <c r="G164" s="22">
        <v>224.39000000000107</v>
      </c>
      <c r="H164" s="20">
        <v>20.530000000000687</v>
      </c>
      <c r="I164" s="21"/>
      <c r="J164" s="22">
        <v>255.92000000000081</v>
      </c>
      <c r="K164" s="20"/>
      <c r="L164" s="21"/>
      <c r="M164" s="22"/>
    </row>
    <row r="165" spans="2:104" s="12" customFormat="1" ht="14.1" customHeight="1" x14ac:dyDescent="0.5">
      <c r="B165" s="20">
        <v>19.540000000000532</v>
      </c>
      <c r="C165" s="21"/>
      <c r="D165" s="22">
        <v>194.44000000000045</v>
      </c>
      <c r="E165" s="20">
        <v>20.04000000000061</v>
      </c>
      <c r="F165" s="21"/>
      <c r="G165" s="22">
        <v>225.02000000000106</v>
      </c>
      <c r="H165" s="20">
        <v>20.540000000000688</v>
      </c>
      <c r="I165" s="21"/>
      <c r="J165" s="22">
        <v>256.5600000000008</v>
      </c>
      <c r="K165" s="20"/>
      <c r="L165" s="21"/>
      <c r="M165" s="22"/>
    </row>
    <row r="166" spans="2:104" s="12" customFormat="1" ht="14.1" customHeight="1" x14ac:dyDescent="0.5">
      <c r="B166" s="20">
        <v>19.550000000000534</v>
      </c>
      <c r="C166" s="21"/>
      <c r="D166" s="22">
        <v>195.05000000000047</v>
      </c>
      <c r="E166" s="20">
        <v>20.050000000000612</v>
      </c>
      <c r="F166" s="21"/>
      <c r="G166" s="22">
        <v>225.65000000000106</v>
      </c>
      <c r="H166" s="20">
        <v>20.55000000000069</v>
      </c>
      <c r="I166" s="21"/>
      <c r="J166" s="22">
        <v>257.20000000000078</v>
      </c>
      <c r="K166" s="20"/>
      <c r="L166" s="21"/>
      <c r="M166" s="22"/>
    </row>
    <row r="167" spans="2:104" s="12" customFormat="1" ht="14.1" customHeight="1" x14ac:dyDescent="0.5">
      <c r="B167" s="20">
        <v>19.560000000000535</v>
      </c>
      <c r="C167" s="21"/>
      <c r="D167" s="22">
        <v>195.66000000000048</v>
      </c>
      <c r="E167" s="20">
        <v>20.060000000000613</v>
      </c>
      <c r="F167" s="21"/>
      <c r="G167" s="22">
        <v>226.28000000000105</v>
      </c>
      <c r="H167" s="20">
        <v>20.560000000000692</v>
      </c>
      <c r="I167" s="21"/>
      <c r="J167" s="22">
        <v>257.84000000000077</v>
      </c>
      <c r="K167" s="20"/>
      <c r="L167" s="21"/>
      <c r="M167" s="22"/>
    </row>
    <row r="168" spans="2:104" s="12" customFormat="1" ht="14.1" customHeight="1" x14ac:dyDescent="0.5">
      <c r="B168" s="20">
        <v>19.570000000000537</v>
      </c>
      <c r="C168" s="21"/>
      <c r="D168" s="22">
        <v>196.27000000000049</v>
      </c>
      <c r="E168" s="20">
        <v>20.070000000000615</v>
      </c>
      <c r="F168" s="21"/>
      <c r="G168" s="22">
        <v>226.91000000000105</v>
      </c>
      <c r="H168" s="20">
        <v>20.570000000000693</v>
      </c>
      <c r="I168" s="21"/>
      <c r="J168" s="22">
        <v>258.48000000000076</v>
      </c>
      <c r="K168" s="20"/>
      <c r="L168" s="21"/>
      <c r="M168" s="22"/>
    </row>
    <row r="169" spans="2:104" s="12" customFormat="1" ht="14.1" customHeight="1" x14ac:dyDescent="0.5">
      <c r="B169" s="20">
        <v>19.580000000000538</v>
      </c>
      <c r="C169" s="21"/>
      <c r="D169" s="22">
        <v>196.88000000000051</v>
      </c>
      <c r="E169" s="20">
        <v>20.080000000000616</v>
      </c>
      <c r="F169" s="21"/>
      <c r="G169" s="22">
        <v>227.54000000000104</v>
      </c>
      <c r="H169" s="20">
        <v>20.580000000000695</v>
      </c>
      <c r="I169" s="21"/>
      <c r="J169" s="22">
        <v>259.12000000000074</v>
      </c>
      <c r="K169" s="20"/>
      <c r="L169" s="21"/>
      <c r="M169" s="22"/>
    </row>
    <row r="170" spans="2:104" s="42" customFormat="1" ht="14.1" customHeight="1" thickBot="1" x14ac:dyDescent="0.55000000000000004">
      <c r="B170" s="35">
        <v>19.59000000000054</v>
      </c>
      <c r="C170" s="36"/>
      <c r="D170" s="37">
        <v>197.49000000000052</v>
      </c>
      <c r="E170" s="35">
        <v>20.090000000000618</v>
      </c>
      <c r="F170" s="36"/>
      <c r="G170" s="37">
        <v>228.17000000000104</v>
      </c>
      <c r="H170" s="35">
        <v>20.590000000000696</v>
      </c>
      <c r="I170" s="36"/>
      <c r="J170" s="37">
        <v>259.76000000000073</v>
      </c>
      <c r="K170" s="35"/>
      <c r="L170" s="36"/>
      <c r="M170" s="37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</row>
    <row r="171" spans="2:104" s="12" customFormat="1" ht="14.1" customHeight="1" x14ac:dyDescent="0.5">
      <c r="B171" s="43"/>
      <c r="C171" s="43"/>
      <c r="D171" s="44"/>
      <c r="E171" s="43"/>
      <c r="F171" s="43"/>
      <c r="G171" s="44"/>
      <c r="H171" s="43"/>
      <c r="I171" s="43"/>
      <c r="J171" s="44"/>
      <c r="K171" s="43"/>
      <c r="L171" s="43"/>
      <c r="M171" s="44"/>
    </row>
  </sheetData>
  <mergeCells count="9">
    <mergeCell ref="B115:M115"/>
    <mergeCell ref="B116:M116"/>
    <mergeCell ref="F117:I117"/>
    <mergeCell ref="B1:M1"/>
    <mergeCell ref="B2:M2"/>
    <mergeCell ref="F3:I3"/>
    <mergeCell ref="B58:M58"/>
    <mergeCell ref="B59:M59"/>
    <mergeCell ref="F60:I60"/>
  </mergeCell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1996-10-14T23:33:28Z</dcterms:created>
  <dcterms:modified xsi:type="dcterms:W3CDTF">2025-03-21T07:27:58Z</dcterms:modified>
</cp:coreProperties>
</file>